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32" windowHeight="75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Sheet1!$I$5:$I$20</definedName>
  </definedNames>
  <calcPr calcId="125725"/>
</workbook>
</file>

<file path=xl/calcChain.xml><?xml version="1.0" encoding="utf-8"?>
<calcChain xmlns="http://schemas.openxmlformats.org/spreadsheetml/2006/main">
  <c r="I94" i="1"/>
  <c r="I77"/>
  <c r="I78"/>
  <c r="I79"/>
  <c r="I20"/>
  <c r="I68"/>
  <c r="I25"/>
  <c r="I34"/>
  <c r="I41"/>
  <c r="I36"/>
  <c r="I57"/>
  <c r="I53"/>
  <c r="I80"/>
  <c r="I81"/>
  <c r="I82"/>
  <c r="I83"/>
  <c r="I84"/>
  <c r="I85"/>
  <c r="I86"/>
  <c r="I69"/>
  <c r="I87"/>
  <c r="I54"/>
  <c r="I46"/>
  <c r="I88"/>
  <c r="I89"/>
  <c r="I90"/>
  <c r="I91"/>
  <c r="I92"/>
  <c r="I93"/>
  <c r="I9"/>
  <c r="I42" l="1"/>
  <c r="I59"/>
  <c r="I67"/>
  <c r="I23"/>
  <c r="I96"/>
  <c r="I98"/>
  <c r="I97"/>
  <c r="I66"/>
  <c r="I43"/>
  <c r="I16"/>
  <c r="I55"/>
  <c r="I60"/>
  <c r="I104"/>
  <c r="I18"/>
  <c r="I106"/>
  <c r="I10" l="1"/>
  <c r="I21"/>
  <c r="I62"/>
  <c r="I101"/>
  <c r="I103"/>
  <c r="I109"/>
  <c r="I107"/>
  <c r="I65"/>
  <c r="I105"/>
  <c r="I75"/>
  <c r="I76"/>
  <c r="I108"/>
  <c r="I111"/>
  <c r="I102"/>
  <c r="I99"/>
  <c r="I110"/>
  <c r="I95"/>
  <c r="I100"/>
  <c r="I52"/>
  <c r="I40"/>
  <c r="I45"/>
  <c r="I26"/>
  <c r="I13"/>
  <c r="I35"/>
  <c r="I37"/>
  <c r="I11"/>
  <c r="I27"/>
  <c r="I71" l="1"/>
  <c r="I63"/>
  <c r="I74"/>
  <c r="I44"/>
  <c r="I70"/>
  <c r="I15"/>
  <c r="I50"/>
  <c r="I39"/>
  <c r="I47"/>
  <c r="I49"/>
  <c r="I72"/>
  <c r="I31"/>
  <c r="I38"/>
  <c r="I64"/>
  <c r="I56"/>
  <c r="I24"/>
  <c r="I73"/>
  <c r="I28"/>
  <c r="I61"/>
  <c r="I58"/>
  <c r="I51"/>
  <c r="I14" l="1"/>
  <c r="I33"/>
  <c r="I32"/>
  <c r="I17" l="1"/>
  <c r="I7"/>
  <c r="I30" l="1"/>
  <c r="I6"/>
  <c r="I8"/>
  <c r="I22"/>
  <c r="I48"/>
  <c r="I12"/>
  <c r="I29"/>
  <c r="I19"/>
  <c r="I5"/>
</calcChain>
</file>

<file path=xl/comments1.xml><?xml version="1.0" encoding="utf-8"?>
<comments xmlns="http://schemas.openxmlformats.org/spreadsheetml/2006/main">
  <authors>
    <author>Ava</author>
  </authors>
  <commentLis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Ava: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<sst xmlns="http://schemas.openxmlformats.org/spreadsheetml/2006/main" count="226" uniqueCount="124">
  <si>
    <t>Country</t>
  </si>
  <si>
    <t>Rank</t>
  </si>
  <si>
    <t>Team</t>
  </si>
  <si>
    <t xml:space="preserve">                   </t>
  </si>
  <si>
    <t>SRB</t>
  </si>
  <si>
    <t>Total Points</t>
  </si>
  <si>
    <r>
      <t xml:space="preserve">         </t>
    </r>
    <r>
      <rPr>
        <sz val="18"/>
        <color theme="1"/>
        <rFont val="Airstrike"/>
      </rPr>
      <t xml:space="preserve">East European Accuracy Cup </t>
    </r>
  </si>
  <si>
    <t xml:space="preserve">         TEAM - FINAL RESULTS' 2016</t>
  </si>
  <si>
    <t>Edition 1 Romania</t>
  </si>
  <si>
    <t>Edition 2 Moldova</t>
  </si>
  <si>
    <t>Edition 3 Polska</t>
  </si>
  <si>
    <t>Edition 4 Bulgaria</t>
  </si>
  <si>
    <t>Edition 5 Hungary</t>
  </si>
  <si>
    <t>Nicolau Alexandru</t>
  </si>
  <si>
    <t>Pop Gabriel</t>
  </si>
  <si>
    <t>Bălășcău Gabriela</t>
  </si>
  <si>
    <t>Popa Steliana</t>
  </si>
  <si>
    <t>Zabrian Igor</t>
  </si>
  <si>
    <t>Asztalos Istvan</t>
  </si>
  <si>
    <t>Domschy Zoltan</t>
  </si>
  <si>
    <t>Stamenova Ani</t>
  </si>
  <si>
    <t>Gobolos Ferenc</t>
  </si>
  <si>
    <t>Radoi George</t>
  </si>
  <si>
    <t>Csok Levente</t>
  </si>
  <si>
    <t>Zincenco Serghei</t>
  </si>
  <si>
    <t>Ciorgovean Dacian</t>
  </si>
  <si>
    <t>Krajcsi Pal</t>
  </si>
  <si>
    <t>Jozsef Scorba</t>
  </si>
  <si>
    <t>Stan Simona</t>
  </si>
  <si>
    <t>Mariș Mihaela</t>
  </si>
  <si>
    <t>Seiz Anatolie</t>
  </si>
  <si>
    <t>Pădurean Andreea</t>
  </si>
  <si>
    <t>Dringova Ivanka</t>
  </si>
  <si>
    <t>Cavcovschi Alexandru</t>
  </si>
  <si>
    <t>Trandafir Robert</t>
  </si>
  <si>
    <t>Iacob Dorel</t>
  </si>
  <si>
    <t>Tsachev Todor</t>
  </si>
  <si>
    <t>Meszarovics Gyorgy</t>
  </si>
  <si>
    <t>Patterson James</t>
  </si>
  <si>
    <t>Ivanov Rumen</t>
  </si>
  <si>
    <t>Moldoveanu Dan</t>
  </si>
  <si>
    <t>Nantoi Oazu</t>
  </si>
  <si>
    <t>Toth Nandor</t>
  </si>
  <si>
    <t>Alin Mihai</t>
  </si>
  <si>
    <t>Balars Barkoczi</t>
  </si>
  <si>
    <t>Palaghia Monica</t>
  </si>
  <si>
    <t>Stoyanova Diana</t>
  </si>
  <si>
    <t>Miteva Violetka</t>
  </si>
  <si>
    <t>Kolner Peter</t>
  </si>
  <si>
    <t>BG</t>
  </si>
  <si>
    <t>CAN</t>
  </si>
  <si>
    <t>MLADEN MARCOVIC</t>
  </si>
  <si>
    <t>AXENTE COSMIN</t>
  </si>
  <si>
    <t>GORAN RATKAJEC</t>
  </si>
  <si>
    <t>TIIBOR KERI</t>
  </si>
  <si>
    <t>ALEXANDAR CVETKOVIC</t>
  </si>
  <si>
    <t>ROBERT KISS</t>
  </si>
  <si>
    <t>TERZIC SLOBODAN</t>
  </si>
  <si>
    <t>KIRKOV PETKO</t>
  </si>
  <si>
    <t>SIMIONESCU STEFAN</t>
  </si>
  <si>
    <t>STEFAN LICHOVSKI</t>
  </si>
  <si>
    <t>STEFAN TUFEKCHIEV</t>
  </si>
  <si>
    <t xml:space="preserve">CHONKO SHOPOV </t>
  </si>
  <si>
    <t>ADINA IACOB</t>
  </si>
  <si>
    <t xml:space="preserve">INA GITTEL </t>
  </si>
  <si>
    <t>KONSTANTIN KOSTOV</t>
  </si>
  <si>
    <t>ROUMIANA RADUNCHEVA</t>
  </si>
  <si>
    <t>PAL LRAJCSI</t>
  </si>
  <si>
    <t>DIMITAR DIMITROV</t>
  </si>
  <si>
    <t>LEVENTE MEMERE</t>
  </si>
  <si>
    <t xml:space="preserve">VELISLAV DIMITROV </t>
  </si>
  <si>
    <t>VISAN ANAMARIA</t>
  </si>
  <si>
    <t xml:space="preserve">SVETOSLAV MONOV </t>
  </si>
  <si>
    <t>ROLF FLAMANN</t>
  </si>
  <si>
    <t>KOLEV STOIAN</t>
  </si>
  <si>
    <t>EMIL SIMEONOV</t>
  </si>
  <si>
    <t>SLAVOV GEORGI</t>
  </si>
  <si>
    <t xml:space="preserve">ALEXANDROV SVETLOZAR </t>
  </si>
  <si>
    <t>IEVGEN SAVYNETS</t>
  </si>
  <si>
    <t>MNG</t>
  </si>
  <si>
    <t>TICULESCU GABRIEL</t>
  </si>
  <si>
    <t>BURGER BOSAN</t>
  </si>
  <si>
    <t>ARTUR GOSIEWSKI</t>
  </si>
  <si>
    <t>MODRUJ RAZVAN</t>
  </si>
  <si>
    <t>VULCU DANIEL</t>
  </si>
  <si>
    <t>STACHURA MATEUSZ</t>
  </si>
  <si>
    <t>VARGA CSABA</t>
  </si>
  <si>
    <t>ECSEDI Andras</t>
  </si>
  <si>
    <t>BRENDLER Piotr</t>
  </si>
  <si>
    <t>KRÓL Wiktor</t>
  </si>
  <si>
    <t>WÓJCIAK Kamil</t>
  </si>
  <si>
    <t>MRÓZ Jakub</t>
  </si>
  <si>
    <t>Nagy Zoltán</t>
  </si>
  <si>
    <t>HUN</t>
  </si>
  <si>
    <t>ROU</t>
  </si>
  <si>
    <t>POL</t>
  </si>
  <si>
    <t>Iuonona Tsacheva</t>
  </si>
  <si>
    <t>Terzic Slobodan</t>
  </si>
  <si>
    <t>Horváth Ferenc</t>
  </si>
  <si>
    <t>Milan Radojzin</t>
  </si>
  <si>
    <t>Gittel Ina</t>
  </si>
  <si>
    <t>Ecsédi András</t>
  </si>
  <si>
    <t>Varga Zoltán</t>
  </si>
  <si>
    <t>Horváth Pál</t>
  </si>
  <si>
    <t>Ifj.Timár Vince</t>
  </si>
  <si>
    <t>Zmiric Igor</t>
  </si>
  <si>
    <t>Stanojevic Zoran</t>
  </si>
  <si>
    <t>MLD</t>
  </si>
  <si>
    <t>Stachura Mateusz</t>
  </si>
  <si>
    <t>Horváth László</t>
  </si>
  <si>
    <t>Mórocz Béla</t>
  </si>
  <si>
    <t>Préházi Sándor</t>
  </si>
  <si>
    <t>Mészárovics György</t>
  </si>
  <si>
    <t>Cavcovskii Alex</t>
  </si>
  <si>
    <t>Belleli Csaba</t>
  </si>
  <si>
    <t>Petar Tomic</t>
  </si>
  <si>
    <t>Mroz Jakub</t>
  </si>
  <si>
    <t>Nemere Levente</t>
  </si>
  <si>
    <t>Leszkó György</t>
  </si>
  <si>
    <t>Barkóczy Balázs</t>
  </si>
  <si>
    <t>Gálfi Roland</t>
  </si>
  <si>
    <t>Branimir Vukovic</t>
  </si>
  <si>
    <t>Békési László</t>
  </si>
  <si>
    <t>Bojan Burger</t>
  </si>
</sst>
</file>

<file path=xl/styles.xml><?xml version="1.0" encoding="utf-8"?>
<styleSheet xmlns="http://schemas.openxmlformats.org/spreadsheetml/2006/main">
  <numFmts count="1">
    <numFmt numFmtId="164" formatCode="#,##0.00\ _л_в"/>
  </numFmts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Airstrike"/>
    </font>
    <font>
      <sz val="18"/>
      <color theme="1"/>
      <name val="Airstrike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7" xfId="0" applyNumberForma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2" fontId="4" fillId="0" borderId="9" xfId="1" applyNumberFormat="1" applyFont="1" applyFill="1" applyBorder="1" applyAlignment="1" applyProtection="1">
      <alignment horizontal="left" vertical="top" wrapText="1"/>
    </xf>
    <xf numFmtId="1" fontId="0" fillId="0" borderId="8" xfId="0" applyNumberFormat="1" applyBorder="1" applyAlignment="1">
      <alignment horizontal="center" vertical="top" wrapText="1"/>
    </xf>
    <xf numFmtId="2" fontId="4" fillId="0" borderId="9" xfId="1" applyNumberFormat="1" applyFont="1" applyBorder="1" applyAlignment="1" applyProtection="1">
      <alignment horizontal="left" vertical="top" wrapText="1"/>
    </xf>
    <xf numFmtId="2" fontId="7" fillId="0" borderId="9" xfId="0" applyNumberFormat="1" applyFont="1" applyBorder="1" applyAlignment="1">
      <alignment horizontal="left" vertical="top" wrapText="1"/>
    </xf>
    <xf numFmtId="1" fontId="0" fillId="0" borderId="7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4" fillId="0" borderId="9" xfId="1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3" borderId="9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9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6" xfId="0" applyNumberForma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13" fillId="0" borderId="13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Border="1"/>
    <xf numFmtId="2" fontId="4" fillId="0" borderId="10" xfId="1" applyNumberFormat="1" applyFont="1" applyBorder="1" applyAlignment="1" applyProtection="1">
      <alignment horizontal="left" vertical="top" wrapText="1"/>
    </xf>
    <xf numFmtId="1" fontId="0" fillId="0" borderId="17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80010</xdr:rowOff>
    </xdr:from>
    <xdr:to>
      <xdr:col>1</xdr:col>
      <xdr:colOff>967740</xdr:colOff>
      <xdr:row>2</xdr:row>
      <xdr:rowOff>5981</xdr:rowOff>
    </xdr:to>
    <xdr:pic>
      <xdr:nvPicPr>
        <xdr:cNvPr id="2" name="Picture 2" descr="lg_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"/>
          <a:ext cx="1019175" cy="9470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266700</xdr:colOff>
      <xdr:row>0</xdr:row>
      <xdr:rowOff>148590</xdr:rowOff>
    </xdr:from>
    <xdr:to>
      <xdr:col>8</xdr:col>
      <xdr:colOff>485775</xdr:colOff>
      <xdr:row>2</xdr:row>
      <xdr:rowOff>257872</xdr:rowOff>
    </xdr:to>
    <xdr:pic>
      <xdr:nvPicPr>
        <xdr:cNvPr id="7" name="Picture 6" descr="EEA CU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5021580" y="148590"/>
          <a:ext cx="798195" cy="1130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topLeftCell="A94" workbookViewId="0">
      <selection activeCell="L70" sqref="L70"/>
    </sheetView>
  </sheetViews>
  <sheetFormatPr defaultRowHeight="18"/>
  <cols>
    <col min="1" max="1" width="5.33203125" customWidth="1"/>
    <col min="2" max="2" width="21.33203125" style="3" customWidth="1"/>
    <col min="3" max="3" width="7.44140625" style="13" bestFit="1" customWidth="1"/>
    <col min="4" max="4" width="8.44140625" style="1" customWidth="1"/>
    <col min="5" max="8" width="8.44140625" customWidth="1"/>
    <col min="9" max="9" width="8" style="2" customWidth="1"/>
    <col min="11" max="11" width="8.88671875" customWidth="1"/>
    <col min="12" max="12" width="22.44140625" customWidth="1"/>
    <col min="13" max="13" width="12.44140625" customWidth="1"/>
    <col min="14" max="15" width="8.88671875" customWidth="1"/>
  </cols>
  <sheetData>
    <row r="1" spans="1:31" s="8" customFormat="1" ht="49.5" customHeight="1">
      <c r="A1" s="8" t="s">
        <v>3</v>
      </c>
      <c r="B1" s="91" t="s">
        <v>6</v>
      </c>
      <c r="C1" s="92"/>
      <c r="D1" s="92"/>
      <c r="E1" s="92"/>
      <c r="F1" s="92"/>
      <c r="G1" s="92"/>
      <c r="H1" s="9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31" s="8" customFormat="1" ht="31.5" customHeight="1">
      <c r="B2" s="9"/>
      <c r="C2" s="94" t="s">
        <v>7</v>
      </c>
      <c r="D2" s="94"/>
      <c r="E2" s="94"/>
      <c r="F2" s="94"/>
      <c r="G2" s="94"/>
      <c r="H2" s="9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31" s="8" customFormat="1" ht="28.5" customHeight="1" thickBot="1">
      <c r="C3" s="93"/>
      <c r="D3" s="93"/>
      <c r="E3" s="93"/>
      <c r="F3" s="93"/>
      <c r="G3" s="93"/>
      <c r="H3" s="9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1" s="7" customFormat="1" ht="49.2" customHeight="1" thickBot="1">
      <c r="A4" s="4" t="s">
        <v>1</v>
      </c>
      <c r="B4" s="5" t="s">
        <v>2</v>
      </c>
      <c r="C4" s="86" t="s">
        <v>0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6" t="s">
        <v>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31" s="36" customFormat="1" ht="18.600000000000001" thickBot="1">
      <c r="A5" s="31">
        <v>1</v>
      </c>
      <c r="B5" s="32" t="s">
        <v>14</v>
      </c>
      <c r="C5" s="87" t="s">
        <v>94</v>
      </c>
      <c r="D5" s="26">
        <v>29</v>
      </c>
      <c r="E5" s="14">
        <v>39</v>
      </c>
      <c r="F5" s="14">
        <v>0</v>
      </c>
      <c r="G5" s="14">
        <v>53</v>
      </c>
      <c r="H5" s="55">
        <v>59</v>
      </c>
      <c r="I5" s="15">
        <f t="shared" ref="I5:I36" si="0">SUM(D5:H5)</f>
        <v>180</v>
      </c>
      <c r="K5" s="38"/>
      <c r="L5" s="60"/>
      <c r="M5" s="62"/>
      <c r="N5" s="38"/>
      <c r="O5" s="38"/>
      <c r="P5" s="34"/>
      <c r="Q5" s="38"/>
      <c r="R5" s="38"/>
      <c r="S5" s="38"/>
      <c r="T5" s="38"/>
      <c r="U5" s="38"/>
      <c r="V5" s="38"/>
    </row>
    <row r="6" spans="1:31" s="33" customFormat="1" ht="18.600000000000001" thickBot="1">
      <c r="A6" s="31">
        <v>2</v>
      </c>
      <c r="B6" s="32" t="s">
        <v>18</v>
      </c>
      <c r="C6" s="87" t="s">
        <v>93</v>
      </c>
      <c r="D6" s="26">
        <v>0</v>
      </c>
      <c r="E6" s="14">
        <v>31</v>
      </c>
      <c r="F6" s="14">
        <v>0</v>
      </c>
      <c r="G6" s="14">
        <v>55</v>
      </c>
      <c r="H6" s="55">
        <v>61</v>
      </c>
      <c r="I6" s="15">
        <f t="shared" si="0"/>
        <v>147</v>
      </c>
      <c r="K6" s="34"/>
      <c r="L6" s="60"/>
      <c r="M6" s="63"/>
      <c r="N6" s="61"/>
      <c r="R6" s="35"/>
      <c r="S6" s="35"/>
      <c r="T6" s="35"/>
      <c r="U6" s="35"/>
      <c r="V6" s="35"/>
    </row>
    <row r="7" spans="1:31" s="33" customFormat="1" ht="18.600000000000001" thickBot="1">
      <c r="A7" s="31">
        <v>3</v>
      </c>
      <c r="B7" s="32" t="s">
        <v>19</v>
      </c>
      <c r="C7" s="87" t="s">
        <v>94</v>
      </c>
      <c r="D7" s="26">
        <v>31</v>
      </c>
      <c r="E7" s="14">
        <v>29</v>
      </c>
      <c r="F7" s="14">
        <v>19</v>
      </c>
      <c r="G7" s="14">
        <v>9</v>
      </c>
      <c r="H7" s="55">
        <v>39</v>
      </c>
      <c r="I7" s="15">
        <f t="shared" si="0"/>
        <v>127</v>
      </c>
      <c r="J7" s="36"/>
      <c r="K7" s="38"/>
      <c r="L7" s="49"/>
      <c r="M7" s="50"/>
      <c r="N7" s="51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33" customFormat="1" ht="18.600000000000001" thickBot="1">
      <c r="A8" s="31">
        <v>4</v>
      </c>
      <c r="B8" s="32" t="s">
        <v>25</v>
      </c>
      <c r="C8" s="87" t="s">
        <v>94</v>
      </c>
      <c r="D8" s="26">
        <v>17</v>
      </c>
      <c r="E8" s="14">
        <v>17</v>
      </c>
      <c r="F8" s="14">
        <v>0.01</v>
      </c>
      <c r="G8" s="14">
        <v>49</v>
      </c>
      <c r="H8" s="17">
        <v>43</v>
      </c>
      <c r="I8" s="15">
        <f t="shared" si="0"/>
        <v>126.00999999999999</v>
      </c>
      <c r="J8" s="36"/>
      <c r="K8" s="34"/>
      <c r="L8" s="60"/>
      <c r="M8" s="62"/>
      <c r="N8" s="38"/>
      <c r="O8" s="36"/>
      <c r="P8" s="36"/>
      <c r="Q8" s="38"/>
      <c r="R8" s="38"/>
      <c r="S8" s="38"/>
      <c r="T8" s="38"/>
      <c r="U8" s="38"/>
      <c r="V8" s="38"/>
    </row>
    <row r="9" spans="1:31" s="33" customFormat="1" ht="18.600000000000001" thickBot="1">
      <c r="A9" s="31">
        <v>5</v>
      </c>
      <c r="B9" s="16" t="s">
        <v>55</v>
      </c>
      <c r="C9" s="46" t="s">
        <v>49</v>
      </c>
      <c r="D9" s="28">
        <v>0</v>
      </c>
      <c r="E9" s="14">
        <v>0.02</v>
      </c>
      <c r="F9" s="14">
        <v>0.02</v>
      </c>
      <c r="G9" s="37">
        <v>37</v>
      </c>
      <c r="H9" s="17">
        <v>55</v>
      </c>
      <c r="I9" s="15">
        <f t="shared" si="0"/>
        <v>92.039999999999992</v>
      </c>
      <c r="J9" s="36"/>
      <c r="K9" s="38"/>
      <c r="L9" s="49"/>
      <c r="M9" s="50"/>
      <c r="N9" s="5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33" customFormat="1" ht="18.600000000000001" thickBot="1">
      <c r="A10" s="31">
        <v>6</v>
      </c>
      <c r="B10" s="18" t="s">
        <v>54</v>
      </c>
      <c r="C10" s="87" t="s">
        <v>93</v>
      </c>
      <c r="D10" s="28">
        <v>0</v>
      </c>
      <c r="E10" s="14">
        <v>0</v>
      </c>
      <c r="F10" s="37">
        <v>13</v>
      </c>
      <c r="G10" s="37">
        <v>41</v>
      </c>
      <c r="H10" s="17">
        <v>29</v>
      </c>
      <c r="I10" s="15">
        <f t="shared" si="0"/>
        <v>83</v>
      </c>
      <c r="K10" s="34"/>
      <c r="L10" s="60"/>
      <c r="M10" s="62"/>
      <c r="N10" s="61"/>
      <c r="O10" s="35"/>
      <c r="P10" s="35"/>
      <c r="Q10" s="35"/>
      <c r="R10" s="35"/>
      <c r="S10" s="35"/>
      <c r="T10" s="35"/>
      <c r="U10" s="35"/>
      <c r="V10" s="35"/>
    </row>
    <row r="11" spans="1:31" s="33" customFormat="1" ht="18.600000000000001" thickBot="1">
      <c r="A11" s="31">
        <v>7</v>
      </c>
      <c r="B11" s="16" t="s">
        <v>52</v>
      </c>
      <c r="C11" s="46" t="s">
        <v>94</v>
      </c>
      <c r="D11" s="28">
        <v>7</v>
      </c>
      <c r="E11" s="14">
        <v>0</v>
      </c>
      <c r="F11" s="37">
        <v>9</v>
      </c>
      <c r="G11" s="37">
        <v>45</v>
      </c>
      <c r="H11" s="17">
        <v>21</v>
      </c>
      <c r="I11" s="15">
        <f t="shared" si="0"/>
        <v>82</v>
      </c>
      <c r="J11" s="35"/>
      <c r="K11" s="34"/>
      <c r="L11" s="60"/>
      <c r="M11" s="62"/>
      <c r="N11" s="61"/>
      <c r="Q11" s="35"/>
      <c r="R11" s="35"/>
      <c r="S11" s="35"/>
      <c r="T11" s="35"/>
      <c r="U11" s="35"/>
      <c r="V11" s="35"/>
    </row>
    <row r="12" spans="1:31" s="33" customFormat="1" ht="18.600000000000001" thickBot="1">
      <c r="A12" s="31">
        <v>8</v>
      </c>
      <c r="B12" s="32" t="s">
        <v>21</v>
      </c>
      <c r="C12" s="87" t="s">
        <v>93</v>
      </c>
      <c r="D12" s="26">
        <v>0</v>
      </c>
      <c r="E12" s="14">
        <v>25</v>
      </c>
      <c r="F12" s="14">
        <v>0.04</v>
      </c>
      <c r="G12" s="14">
        <v>0</v>
      </c>
      <c r="H12" s="17">
        <v>53</v>
      </c>
      <c r="I12" s="15">
        <f t="shared" si="0"/>
        <v>78.039999999999992</v>
      </c>
      <c r="J12" s="36"/>
      <c r="K12" s="38"/>
      <c r="L12" s="35"/>
      <c r="M12" s="35"/>
      <c r="N12" s="38"/>
      <c r="O12" s="38"/>
      <c r="P12" s="34"/>
      <c r="Q12" s="38"/>
      <c r="R12" s="38"/>
      <c r="S12" s="38"/>
      <c r="T12" s="38"/>
      <c r="U12" s="38"/>
      <c r="V12" s="38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6" customFormat="1" ht="18.600000000000001" thickBot="1">
      <c r="A13" s="31">
        <v>9</v>
      </c>
      <c r="B13" s="16" t="s">
        <v>56</v>
      </c>
      <c r="C13" s="87" t="s">
        <v>93</v>
      </c>
      <c r="D13" s="28">
        <v>0</v>
      </c>
      <c r="E13" s="14">
        <v>0</v>
      </c>
      <c r="F13" s="14">
        <v>0</v>
      </c>
      <c r="G13" s="37">
        <v>35</v>
      </c>
      <c r="H13" s="17">
        <v>37</v>
      </c>
      <c r="I13" s="15">
        <f t="shared" si="0"/>
        <v>72</v>
      </c>
      <c r="J13" s="33"/>
      <c r="K13" s="34"/>
      <c r="L13" s="60"/>
      <c r="M13" s="62"/>
      <c r="N13" s="61"/>
      <c r="O13" s="33"/>
      <c r="P13" s="33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33" customFormat="1" ht="18.600000000000001" thickBot="1">
      <c r="A14" s="31">
        <v>10</v>
      </c>
      <c r="B14" s="32" t="s">
        <v>27</v>
      </c>
      <c r="C14" s="87" t="s">
        <v>93</v>
      </c>
      <c r="D14" s="26">
        <v>23</v>
      </c>
      <c r="E14" s="14">
        <v>13</v>
      </c>
      <c r="F14" s="14">
        <v>0</v>
      </c>
      <c r="G14" s="14">
        <v>21</v>
      </c>
      <c r="H14" s="17">
        <v>13</v>
      </c>
      <c r="I14" s="15">
        <f t="shared" si="0"/>
        <v>70</v>
      </c>
      <c r="J14" s="36"/>
      <c r="K14" s="38"/>
      <c r="L14" s="60"/>
      <c r="M14" s="62"/>
      <c r="N14" s="38"/>
      <c r="O14" s="38"/>
      <c r="P14" s="21"/>
      <c r="Q14" s="38"/>
      <c r="R14" s="38"/>
      <c r="S14" s="38"/>
      <c r="T14" s="38"/>
      <c r="U14" s="38"/>
      <c r="V14" s="38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3" customFormat="1" ht="18" customHeight="1" thickBot="1">
      <c r="A15" s="31">
        <v>11</v>
      </c>
      <c r="B15" s="32" t="s">
        <v>42</v>
      </c>
      <c r="C15" s="87" t="s">
        <v>93</v>
      </c>
      <c r="D15" s="26">
        <v>11</v>
      </c>
      <c r="E15" s="14">
        <v>5</v>
      </c>
      <c r="F15" s="14">
        <v>0.16</v>
      </c>
      <c r="G15" s="14">
        <v>47</v>
      </c>
      <c r="H15" s="17">
        <v>5</v>
      </c>
      <c r="I15" s="15">
        <f t="shared" si="0"/>
        <v>68.16</v>
      </c>
      <c r="J15" s="36"/>
      <c r="K15" s="38"/>
      <c r="L15" s="35"/>
      <c r="M15" s="35"/>
      <c r="N15" s="38"/>
      <c r="O15" s="38"/>
      <c r="P15" s="34"/>
      <c r="Q15" s="38"/>
      <c r="R15" s="38"/>
      <c r="S15" s="38"/>
      <c r="T15" s="38"/>
      <c r="U15" s="38"/>
      <c r="V15" s="38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3" customFormat="1" ht="18.600000000000001" thickBot="1">
      <c r="A16" s="31">
        <v>12</v>
      </c>
      <c r="B16" s="23" t="s">
        <v>26</v>
      </c>
      <c r="C16" s="87" t="s">
        <v>93</v>
      </c>
      <c r="D16" s="28">
        <v>23</v>
      </c>
      <c r="E16" s="14">
        <v>0</v>
      </c>
      <c r="F16" s="14">
        <v>0</v>
      </c>
      <c r="G16" s="14">
        <v>0</v>
      </c>
      <c r="H16" s="17">
        <v>45</v>
      </c>
      <c r="I16" s="15">
        <f t="shared" si="0"/>
        <v>68</v>
      </c>
      <c r="J16" s="36"/>
      <c r="K16" s="38"/>
      <c r="L16" s="60"/>
      <c r="M16" s="62"/>
      <c r="N16" s="38"/>
      <c r="O16" s="38"/>
      <c r="P16" s="21"/>
      <c r="Q16" s="38"/>
      <c r="R16" s="38"/>
      <c r="S16" s="38"/>
      <c r="T16" s="38"/>
      <c r="U16" s="38"/>
      <c r="V16" s="38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3" customFormat="1" ht="18.600000000000001" thickBot="1">
      <c r="A17" s="31">
        <v>13</v>
      </c>
      <c r="B17" s="32" t="s">
        <v>17</v>
      </c>
      <c r="C17" s="87" t="s">
        <v>107</v>
      </c>
      <c r="D17" s="26">
        <v>19</v>
      </c>
      <c r="E17" s="14">
        <v>33</v>
      </c>
      <c r="F17" s="14">
        <v>5</v>
      </c>
      <c r="G17" s="14">
        <v>0</v>
      </c>
      <c r="H17" s="55">
        <v>5</v>
      </c>
      <c r="I17" s="15">
        <f t="shared" si="0"/>
        <v>62</v>
      </c>
      <c r="K17" s="35"/>
      <c r="L17" s="60"/>
      <c r="M17" s="62"/>
      <c r="N17" s="35"/>
      <c r="O17" s="35"/>
      <c r="P17" s="21"/>
      <c r="Q17" s="35"/>
      <c r="R17" s="35"/>
      <c r="S17" s="35"/>
      <c r="T17" s="35"/>
      <c r="U17" s="35"/>
      <c r="V17" s="35"/>
    </row>
    <row r="18" spans="1:31" s="33" customFormat="1" ht="18.600000000000001" thickBot="1">
      <c r="A18" s="31">
        <v>14</v>
      </c>
      <c r="B18" s="23" t="s">
        <v>90</v>
      </c>
      <c r="C18" s="87" t="s">
        <v>93</v>
      </c>
      <c r="D18" s="28">
        <v>5</v>
      </c>
      <c r="E18" s="14">
        <v>0</v>
      </c>
      <c r="F18" s="14">
        <v>0</v>
      </c>
      <c r="G18" s="14">
        <v>0</v>
      </c>
      <c r="H18" s="17">
        <v>51</v>
      </c>
      <c r="I18" s="15">
        <f t="shared" si="0"/>
        <v>56</v>
      </c>
      <c r="K18" s="34"/>
      <c r="L18" s="35"/>
      <c r="M18" s="35"/>
      <c r="N18" s="61"/>
      <c r="Q18" s="35"/>
      <c r="R18" s="35"/>
      <c r="S18" s="35"/>
      <c r="T18" s="35"/>
      <c r="U18" s="35"/>
      <c r="V18" s="35"/>
    </row>
    <row r="19" spans="1:31" s="33" customFormat="1" ht="18.600000000000001" thickBot="1">
      <c r="A19" s="31">
        <v>15</v>
      </c>
      <c r="B19" s="32" t="s">
        <v>28</v>
      </c>
      <c r="C19" s="87" t="s">
        <v>94</v>
      </c>
      <c r="D19" s="26">
        <v>5</v>
      </c>
      <c r="E19" s="14">
        <v>11</v>
      </c>
      <c r="F19" s="14">
        <v>0.16</v>
      </c>
      <c r="G19" s="14">
        <v>39</v>
      </c>
      <c r="H19" s="17">
        <v>0.12</v>
      </c>
      <c r="I19" s="15">
        <f t="shared" si="0"/>
        <v>55.279999999999994</v>
      </c>
      <c r="K19" s="35"/>
      <c r="L19" s="60"/>
      <c r="M19" s="62"/>
      <c r="N19" s="35"/>
      <c r="O19" s="35"/>
      <c r="P19" s="21"/>
      <c r="Q19" s="35"/>
      <c r="R19" s="35"/>
      <c r="S19" s="35"/>
      <c r="T19" s="35"/>
      <c r="U19" s="35"/>
      <c r="V19" s="35"/>
    </row>
    <row r="20" spans="1:31" s="33" customFormat="1" ht="18.600000000000001" thickBot="1">
      <c r="A20" s="31">
        <v>15</v>
      </c>
      <c r="B20" s="58" t="s">
        <v>92</v>
      </c>
      <c r="C20" s="88" t="s">
        <v>93</v>
      </c>
      <c r="D20" s="26">
        <v>0</v>
      </c>
      <c r="E20" s="14">
        <v>0.03</v>
      </c>
      <c r="F20" s="14">
        <v>0.03</v>
      </c>
      <c r="G20" s="14">
        <v>0.03</v>
      </c>
      <c r="H20" s="84">
        <v>55</v>
      </c>
      <c r="I20" s="15">
        <f t="shared" si="0"/>
        <v>55.09</v>
      </c>
      <c r="J20" s="36"/>
      <c r="K20" s="38"/>
      <c r="L20" s="49"/>
      <c r="M20" s="50"/>
      <c r="N20" s="5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3" customFormat="1" ht="18.600000000000001" thickBot="1">
      <c r="A21" s="31">
        <v>17</v>
      </c>
      <c r="B21" s="19" t="s">
        <v>51</v>
      </c>
      <c r="C21" s="46" t="s">
        <v>79</v>
      </c>
      <c r="D21" s="28">
        <v>0</v>
      </c>
      <c r="E21" s="14">
        <v>0</v>
      </c>
      <c r="F21" s="14">
        <v>0</v>
      </c>
      <c r="G21" s="20">
        <v>51</v>
      </c>
      <c r="H21" s="17">
        <v>0</v>
      </c>
      <c r="I21" s="15">
        <f t="shared" si="0"/>
        <v>51</v>
      </c>
      <c r="K21" s="34"/>
      <c r="L21" s="60"/>
      <c r="M21" s="62"/>
      <c r="N21" s="61"/>
      <c r="Q21" s="35"/>
      <c r="R21" s="35"/>
      <c r="S21" s="35"/>
      <c r="T21" s="35"/>
      <c r="U21" s="35"/>
      <c r="V21" s="35"/>
    </row>
    <row r="22" spans="1:31" s="33" customFormat="1" ht="18.600000000000001" thickBot="1">
      <c r="A22" s="31">
        <v>18</v>
      </c>
      <c r="B22" s="32" t="s">
        <v>15</v>
      </c>
      <c r="C22" s="87" t="s">
        <v>94</v>
      </c>
      <c r="D22" s="26">
        <v>13</v>
      </c>
      <c r="E22" s="14">
        <v>37</v>
      </c>
      <c r="F22" s="14">
        <v>0</v>
      </c>
      <c r="G22" s="14">
        <v>0</v>
      </c>
      <c r="H22" s="55">
        <v>0.06</v>
      </c>
      <c r="I22" s="15">
        <f t="shared" si="0"/>
        <v>50.06</v>
      </c>
      <c r="K22" s="35"/>
      <c r="L22" s="60"/>
      <c r="M22" s="62"/>
      <c r="N22" s="35"/>
      <c r="O22" s="35"/>
      <c r="P22" s="34"/>
      <c r="Q22" s="35"/>
      <c r="R22" s="35"/>
      <c r="S22" s="35"/>
      <c r="T22" s="35"/>
      <c r="U22" s="35"/>
      <c r="V22" s="35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36" customFormat="1" ht="18.600000000000001" thickBot="1">
      <c r="A23" s="31">
        <v>18</v>
      </c>
      <c r="B23" s="23" t="s">
        <v>82</v>
      </c>
      <c r="C23" s="27" t="s">
        <v>95</v>
      </c>
      <c r="D23" s="28">
        <v>5</v>
      </c>
      <c r="E23" s="14">
        <v>0</v>
      </c>
      <c r="F23" s="14">
        <v>0.03</v>
      </c>
      <c r="G23" s="14">
        <v>0</v>
      </c>
      <c r="H23" s="17">
        <v>45</v>
      </c>
      <c r="I23" s="15">
        <f t="shared" si="0"/>
        <v>50.03</v>
      </c>
      <c r="J23" s="33"/>
      <c r="K23" s="35"/>
      <c r="L23" s="38"/>
      <c r="M23" s="38"/>
      <c r="N23" s="61"/>
      <c r="O23" s="35"/>
      <c r="P23" s="34"/>
      <c r="Q23" s="35"/>
      <c r="R23" s="35"/>
      <c r="S23" s="35"/>
      <c r="T23" s="35"/>
      <c r="U23" s="35"/>
      <c r="V23" s="35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36" customFormat="1" ht="18.600000000000001" thickBot="1">
      <c r="A24" s="31">
        <v>20</v>
      </c>
      <c r="B24" s="32" t="s">
        <v>32</v>
      </c>
      <c r="C24" s="87" t="s">
        <v>49</v>
      </c>
      <c r="D24" s="26">
        <v>0</v>
      </c>
      <c r="E24" s="14">
        <v>5</v>
      </c>
      <c r="F24" s="14">
        <v>0.16</v>
      </c>
      <c r="G24" s="14">
        <v>5</v>
      </c>
      <c r="H24" s="17">
        <v>39</v>
      </c>
      <c r="I24" s="15">
        <f t="shared" si="0"/>
        <v>49.16</v>
      </c>
      <c r="K24" s="38"/>
      <c r="L24" s="49"/>
      <c r="M24" s="50"/>
      <c r="N24" s="51"/>
    </row>
    <row r="25" spans="1:31" s="36" customFormat="1" ht="18.600000000000001" thickBot="1">
      <c r="A25" s="31">
        <v>20</v>
      </c>
      <c r="B25" s="58" t="s">
        <v>96</v>
      </c>
      <c r="C25" s="73" t="s">
        <v>49</v>
      </c>
      <c r="D25" s="26">
        <v>0</v>
      </c>
      <c r="E25" s="14">
        <v>0.03</v>
      </c>
      <c r="F25" s="14">
        <v>0.03</v>
      </c>
      <c r="G25" s="14">
        <v>0.03</v>
      </c>
      <c r="H25" s="84">
        <v>49</v>
      </c>
      <c r="I25" s="15">
        <f t="shared" si="0"/>
        <v>49.09</v>
      </c>
      <c r="J25" s="39"/>
      <c r="K25" s="34"/>
      <c r="L25" s="60"/>
      <c r="M25" s="63"/>
      <c r="N25" s="61"/>
      <c r="O25" s="41"/>
      <c r="P25" s="42"/>
      <c r="Q25" s="41"/>
      <c r="R25" s="41"/>
      <c r="S25" s="41"/>
      <c r="T25" s="41"/>
      <c r="U25" s="41"/>
      <c r="V25" s="41"/>
    </row>
    <row r="26" spans="1:31" s="36" customFormat="1" ht="18.600000000000001" thickBot="1">
      <c r="A26" s="31">
        <v>22</v>
      </c>
      <c r="B26" s="16" t="s">
        <v>61</v>
      </c>
      <c r="C26" s="46" t="s">
        <v>49</v>
      </c>
      <c r="D26" s="28">
        <v>0</v>
      </c>
      <c r="E26" s="14">
        <v>0</v>
      </c>
      <c r="F26" s="14">
        <v>0</v>
      </c>
      <c r="G26" s="37">
        <v>23</v>
      </c>
      <c r="H26" s="17">
        <v>25</v>
      </c>
      <c r="I26" s="15">
        <f t="shared" si="0"/>
        <v>48</v>
      </c>
      <c r="J26" s="33"/>
      <c r="K26" s="34"/>
      <c r="L26" s="60"/>
      <c r="M26" s="63"/>
      <c r="N26" s="61"/>
      <c r="O26" s="33"/>
      <c r="P26" s="33"/>
      <c r="Q26" s="35"/>
      <c r="R26" s="35"/>
      <c r="S26" s="35"/>
      <c r="T26" s="35"/>
      <c r="U26" s="35"/>
      <c r="V26" s="35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36" customFormat="1" ht="18.600000000000001" thickBot="1">
      <c r="A27" s="31">
        <v>23</v>
      </c>
      <c r="B27" s="19" t="s">
        <v>53</v>
      </c>
      <c r="C27" s="46" t="s">
        <v>4</v>
      </c>
      <c r="D27" s="28">
        <v>0</v>
      </c>
      <c r="E27" s="14">
        <v>0</v>
      </c>
      <c r="F27" s="14">
        <v>0</v>
      </c>
      <c r="G27" s="37">
        <v>43</v>
      </c>
      <c r="H27" s="17">
        <v>0</v>
      </c>
      <c r="I27" s="15">
        <f t="shared" si="0"/>
        <v>43</v>
      </c>
      <c r="J27" s="21"/>
      <c r="K27" s="24"/>
      <c r="L27" s="60"/>
      <c r="M27" s="62"/>
      <c r="N27" s="22"/>
      <c r="O27" s="21"/>
      <c r="P27" s="21"/>
      <c r="Q27" s="35"/>
      <c r="R27" s="35"/>
      <c r="S27" s="35"/>
      <c r="T27" s="35"/>
      <c r="U27" s="35"/>
      <c r="V27" s="35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36" customFormat="1" ht="18.600000000000001" thickBot="1">
      <c r="A28" s="31">
        <v>24</v>
      </c>
      <c r="B28" s="32" t="s">
        <v>30</v>
      </c>
      <c r="C28" s="87" t="s">
        <v>107</v>
      </c>
      <c r="D28" s="26">
        <v>5</v>
      </c>
      <c r="E28" s="14">
        <v>7</v>
      </c>
      <c r="F28" s="14">
        <v>21</v>
      </c>
      <c r="G28" s="14">
        <v>5</v>
      </c>
      <c r="H28" s="55">
        <v>5</v>
      </c>
      <c r="I28" s="15">
        <f t="shared" si="0"/>
        <v>43</v>
      </c>
      <c r="K28" s="38"/>
      <c r="L28" s="49"/>
      <c r="M28" s="50"/>
      <c r="N28" s="51"/>
    </row>
    <row r="29" spans="1:31" s="36" customFormat="1" ht="18.600000000000001" thickBot="1">
      <c r="A29" s="31">
        <v>25</v>
      </c>
      <c r="B29" s="32" t="s">
        <v>13</v>
      </c>
      <c r="C29" s="87" t="s">
        <v>94</v>
      </c>
      <c r="D29" s="26">
        <v>0</v>
      </c>
      <c r="E29" s="14">
        <v>41</v>
      </c>
      <c r="F29" s="14">
        <v>0</v>
      </c>
      <c r="G29" s="14">
        <v>0</v>
      </c>
      <c r="H29" s="55">
        <v>0</v>
      </c>
      <c r="I29" s="15">
        <f t="shared" si="0"/>
        <v>41</v>
      </c>
      <c r="K29" s="38"/>
      <c r="L29" s="49"/>
      <c r="M29" s="50"/>
      <c r="N29" s="51"/>
    </row>
    <row r="30" spans="1:31" s="39" customFormat="1" ht="18.600000000000001" thickBot="1">
      <c r="A30" s="31">
        <v>26</v>
      </c>
      <c r="B30" s="32" t="s">
        <v>22</v>
      </c>
      <c r="C30" s="87" t="s">
        <v>94</v>
      </c>
      <c r="D30" s="26">
        <v>0</v>
      </c>
      <c r="E30" s="14">
        <v>23</v>
      </c>
      <c r="F30" s="14">
        <v>0.03</v>
      </c>
      <c r="G30" s="14">
        <v>17</v>
      </c>
      <c r="H30" s="17">
        <v>0.04</v>
      </c>
      <c r="I30" s="15">
        <f t="shared" si="0"/>
        <v>40.07</v>
      </c>
      <c r="J30" s="36"/>
      <c r="K30" s="38"/>
      <c r="L30" s="41"/>
      <c r="M30" s="41"/>
      <c r="N30" s="38"/>
      <c r="O30" s="38"/>
      <c r="P30" s="21"/>
      <c r="Q30" s="38"/>
      <c r="R30" s="38"/>
      <c r="S30" s="38"/>
      <c r="T30" s="38"/>
      <c r="U30" s="38"/>
      <c r="V30" s="38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33" customFormat="1" ht="18.600000000000001" thickBot="1">
      <c r="A31" s="31">
        <v>27</v>
      </c>
      <c r="B31" s="32" t="s">
        <v>36</v>
      </c>
      <c r="C31" s="87" t="s">
        <v>49</v>
      </c>
      <c r="D31" s="26">
        <v>0</v>
      </c>
      <c r="E31" s="14">
        <v>5</v>
      </c>
      <c r="F31" s="14">
        <v>0.16</v>
      </c>
      <c r="G31" s="14">
        <v>29</v>
      </c>
      <c r="H31" s="17">
        <v>5</v>
      </c>
      <c r="I31" s="15">
        <f t="shared" si="0"/>
        <v>39.159999999999997</v>
      </c>
      <c r="K31" s="34"/>
      <c r="L31" s="60"/>
      <c r="M31" s="62"/>
      <c r="N31" s="61"/>
      <c r="Q31" s="35"/>
      <c r="R31" s="35"/>
      <c r="S31" s="35"/>
      <c r="T31" s="35"/>
      <c r="U31" s="35"/>
      <c r="V31" s="35"/>
    </row>
    <row r="32" spans="1:31" s="33" customFormat="1" ht="18.600000000000001" thickBot="1">
      <c r="A32" s="31">
        <v>27</v>
      </c>
      <c r="B32" s="32" t="s">
        <v>20</v>
      </c>
      <c r="C32" s="87" t="s">
        <v>49</v>
      </c>
      <c r="D32" s="26">
        <v>0</v>
      </c>
      <c r="E32" s="14">
        <v>27</v>
      </c>
      <c r="F32" s="14">
        <v>0</v>
      </c>
      <c r="G32" s="14">
        <v>7</v>
      </c>
      <c r="H32" s="55">
        <v>5</v>
      </c>
      <c r="I32" s="15">
        <f t="shared" si="0"/>
        <v>39</v>
      </c>
      <c r="J32" s="36"/>
      <c r="K32" s="34"/>
      <c r="L32" s="35"/>
      <c r="M32" s="35"/>
      <c r="N32" s="61"/>
      <c r="O32" s="38"/>
      <c r="P32" s="38"/>
      <c r="Q32" s="38"/>
      <c r="R32" s="38"/>
      <c r="S32" s="38"/>
      <c r="T32" s="38"/>
      <c r="U32" s="38"/>
      <c r="V32" s="38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33" customFormat="1" ht="18.600000000000001" thickBot="1">
      <c r="A33" s="31">
        <v>29</v>
      </c>
      <c r="B33" s="32" t="s">
        <v>16</v>
      </c>
      <c r="C33" s="87" t="s">
        <v>94</v>
      </c>
      <c r="D33" s="26">
        <v>0</v>
      </c>
      <c r="E33" s="14">
        <v>35</v>
      </c>
      <c r="F33" s="14">
        <v>0</v>
      </c>
      <c r="G33" s="14">
        <v>0</v>
      </c>
      <c r="H33" s="55">
        <v>0.12</v>
      </c>
      <c r="I33" s="15">
        <f t="shared" si="0"/>
        <v>35.119999999999997</v>
      </c>
      <c r="J33" s="36"/>
      <c r="K33" s="38"/>
      <c r="L33" s="49"/>
      <c r="M33" s="50"/>
      <c r="N33" s="51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33" customFormat="1" ht="18.600000000000001" thickBot="1">
      <c r="A34" s="31">
        <v>29</v>
      </c>
      <c r="B34" s="58" t="s">
        <v>97</v>
      </c>
      <c r="C34" s="89" t="s">
        <v>4</v>
      </c>
      <c r="D34" s="26">
        <v>0</v>
      </c>
      <c r="E34" s="14">
        <v>0.03</v>
      </c>
      <c r="F34" s="14">
        <v>0.03</v>
      </c>
      <c r="G34" s="14">
        <v>0.03</v>
      </c>
      <c r="H34" s="84">
        <v>35</v>
      </c>
      <c r="I34" s="15">
        <f t="shared" si="0"/>
        <v>35.090000000000003</v>
      </c>
      <c r="J34" s="34"/>
      <c r="K34" s="34"/>
      <c r="L34" s="35"/>
      <c r="M34" s="35"/>
      <c r="N34" s="34"/>
      <c r="O34" s="34"/>
      <c r="P34" s="34"/>
      <c r="Q34" s="38"/>
      <c r="R34" s="38"/>
      <c r="S34" s="38"/>
      <c r="T34" s="38"/>
      <c r="U34" s="38"/>
      <c r="V34" s="38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33" customFormat="1" ht="18.600000000000001" thickBot="1">
      <c r="A35" s="31">
        <v>31</v>
      </c>
      <c r="B35" s="16" t="s">
        <v>57</v>
      </c>
      <c r="C35" s="46" t="s">
        <v>4</v>
      </c>
      <c r="D35" s="28">
        <v>0</v>
      </c>
      <c r="E35" s="14">
        <v>0</v>
      </c>
      <c r="F35" s="14">
        <v>0</v>
      </c>
      <c r="G35" s="37">
        <v>33</v>
      </c>
      <c r="H35" s="17">
        <v>0</v>
      </c>
      <c r="I35" s="15">
        <f t="shared" si="0"/>
        <v>33</v>
      </c>
      <c r="J35" s="36"/>
      <c r="K35" s="38"/>
      <c r="L35" s="49"/>
      <c r="M35" s="50"/>
      <c r="N35" s="5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33" customFormat="1" ht="18.600000000000001" thickBot="1">
      <c r="A36" s="31">
        <v>32</v>
      </c>
      <c r="B36" s="58" t="s">
        <v>98</v>
      </c>
      <c r="C36" s="90" t="s">
        <v>93</v>
      </c>
      <c r="D36" s="26">
        <v>0</v>
      </c>
      <c r="E36" s="14">
        <v>0.03</v>
      </c>
      <c r="F36" s="14">
        <v>0.03</v>
      </c>
      <c r="G36" s="14">
        <v>0.03</v>
      </c>
      <c r="H36" s="82">
        <v>31</v>
      </c>
      <c r="I36" s="15">
        <f t="shared" si="0"/>
        <v>31.09</v>
      </c>
      <c r="K36" s="35"/>
      <c r="L36" s="60"/>
      <c r="M36" s="63"/>
      <c r="N36" s="35"/>
      <c r="O36" s="35"/>
      <c r="P36" s="21"/>
      <c r="Q36" s="35"/>
      <c r="R36" s="35"/>
      <c r="S36" s="35"/>
      <c r="T36" s="35"/>
      <c r="U36" s="35"/>
      <c r="V36" s="35"/>
    </row>
    <row r="37" spans="1:31" s="44" customFormat="1" ht="18.600000000000001" thickBot="1">
      <c r="A37" s="31">
        <v>32</v>
      </c>
      <c r="B37" s="16" t="s">
        <v>58</v>
      </c>
      <c r="C37" s="54" t="s">
        <v>49</v>
      </c>
      <c r="D37" s="28">
        <v>0</v>
      </c>
      <c r="E37" s="14">
        <v>0</v>
      </c>
      <c r="F37" s="14">
        <v>0</v>
      </c>
      <c r="G37" s="37">
        <v>31</v>
      </c>
      <c r="H37" s="17">
        <v>0</v>
      </c>
      <c r="I37" s="15">
        <f t="shared" ref="I37:I68" si="1">SUM(D37:H37)</f>
        <v>31</v>
      </c>
      <c r="J37" s="36"/>
      <c r="K37" s="38"/>
      <c r="L37" s="60"/>
      <c r="M37" s="62"/>
      <c r="N37" s="38"/>
      <c r="O37" s="38"/>
      <c r="P37" s="34"/>
      <c r="Q37" s="38"/>
      <c r="R37" s="38"/>
      <c r="S37" s="38"/>
      <c r="T37" s="38"/>
      <c r="U37" s="38"/>
      <c r="V37" s="38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33" customFormat="1" ht="18.600000000000001" thickBot="1">
      <c r="A38" s="31">
        <v>34</v>
      </c>
      <c r="B38" s="32" t="s">
        <v>35</v>
      </c>
      <c r="C38" s="87" t="s">
        <v>94</v>
      </c>
      <c r="D38" s="26">
        <v>5</v>
      </c>
      <c r="E38" s="14">
        <v>5</v>
      </c>
      <c r="F38" s="14">
        <v>5</v>
      </c>
      <c r="G38" s="14">
        <v>5</v>
      </c>
      <c r="H38" s="17">
        <v>7</v>
      </c>
      <c r="I38" s="15">
        <f t="shared" si="1"/>
        <v>27</v>
      </c>
      <c r="J38" s="68"/>
      <c r="K38" s="35"/>
      <c r="L38" s="38"/>
      <c r="M38" s="38"/>
      <c r="N38" s="38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33" customFormat="1" ht="18.600000000000001" thickBot="1">
      <c r="A39" s="31">
        <v>34</v>
      </c>
      <c r="B39" s="32" t="s">
        <v>40</v>
      </c>
      <c r="C39" s="87" t="s">
        <v>94</v>
      </c>
      <c r="D39" s="26">
        <v>5</v>
      </c>
      <c r="E39" s="14">
        <v>5</v>
      </c>
      <c r="F39" s="14">
        <v>7</v>
      </c>
      <c r="G39" s="14">
        <v>5</v>
      </c>
      <c r="H39" s="17">
        <v>5</v>
      </c>
      <c r="I39" s="15">
        <f t="shared" si="1"/>
        <v>27</v>
      </c>
      <c r="J39" s="36"/>
      <c r="K39" s="38"/>
      <c r="L39" s="49"/>
      <c r="M39" s="50"/>
      <c r="N39" s="51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33" customFormat="1" ht="18.600000000000001" thickBot="1">
      <c r="A40" s="31">
        <v>34</v>
      </c>
      <c r="B40" s="77" t="s">
        <v>59</v>
      </c>
      <c r="C40" s="87" t="s">
        <v>94</v>
      </c>
      <c r="D40" s="79">
        <v>0</v>
      </c>
      <c r="E40" s="25">
        <v>0</v>
      </c>
      <c r="F40" s="25">
        <v>0</v>
      </c>
      <c r="G40" s="80">
        <v>27</v>
      </c>
      <c r="H40" s="56">
        <v>0</v>
      </c>
      <c r="I40" s="15">
        <f t="shared" si="1"/>
        <v>27</v>
      </c>
      <c r="J40" s="38"/>
      <c r="K40" s="38"/>
      <c r="L40" s="35"/>
      <c r="M40" s="35"/>
      <c r="N40" s="38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33" customFormat="1" ht="18.600000000000001" thickBot="1">
      <c r="A41" s="31">
        <v>37</v>
      </c>
      <c r="B41" s="58" t="s">
        <v>99</v>
      </c>
      <c r="C41" s="89" t="s">
        <v>4</v>
      </c>
      <c r="D41" s="26">
        <v>0</v>
      </c>
      <c r="E41" s="14">
        <v>0.03</v>
      </c>
      <c r="F41" s="14">
        <v>0.03</v>
      </c>
      <c r="G41" s="14">
        <v>0.03</v>
      </c>
      <c r="H41" s="82">
        <v>25</v>
      </c>
      <c r="I41" s="15">
        <f t="shared" si="1"/>
        <v>25.09</v>
      </c>
      <c r="J41" s="38"/>
      <c r="K41" s="38"/>
      <c r="L41" s="35"/>
      <c r="M41" s="35"/>
      <c r="N41" s="38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36" customFormat="1" ht="18.600000000000001" thickBot="1">
      <c r="A42" s="31">
        <v>38</v>
      </c>
      <c r="B42" s="32" t="s">
        <v>43</v>
      </c>
      <c r="C42" s="87" t="s">
        <v>94</v>
      </c>
      <c r="D42" s="26">
        <v>5</v>
      </c>
      <c r="E42" s="14">
        <v>5</v>
      </c>
      <c r="F42" s="14">
        <v>5</v>
      </c>
      <c r="G42" s="14">
        <v>5</v>
      </c>
      <c r="H42" s="17">
        <v>5</v>
      </c>
      <c r="I42" s="15">
        <f t="shared" si="1"/>
        <v>25</v>
      </c>
      <c r="J42" s="34"/>
      <c r="K42" s="34"/>
      <c r="L42" s="38"/>
      <c r="M42" s="38"/>
      <c r="N42" s="34"/>
      <c r="O42" s="34"/>
      <c r="P42" s="34"/>
      <c r="Q42" s="38"/>
      <c r="R42" s="38"/>
      <c r="S42" s="38"/>
      <c r="T42" s="38"/>
      <c r="U42" s="38"/>
      <c r="V42" s="38"/>
    </row>
    <row r="43" spans="1:31" s="36" customFormat="1" ht="18.600000000000001" thickBot="1">
      <c r="A43" s="31">
        <v>38</v>
      </c>
      <c r="B43" s="23" t="s">
        <v>87</v>
      </c>
      <c r="C43" s="87" t="s">
        <v>93</v>
      </c>
      <c r="D43" s="28">
        <v>25</v>
      </c>
      <c r="E43" s="14">
        <v>0</v>
      </c>
      <c r="F43" s="14">
        <v>0</v>
      </c>
      <c r="G43" s="14">
        <v>0</v>
      </c>
      <c r="H43" s="17">
        <v>0</v>
      </c>
      <c r="I43" s="15">
        <f t="shared" si="1"/>
        <v>25</v>
      </c>
      <c r="J43" s="34"/>
      <c r="K43" s="34"/>
      <c r="L43" s="38"/>
      <c r="M43" s="38"/>
      <c r="N43" s="34"/>
      <c r="O43" s="34"/>
      <c r="P43" s="34"/>
      <c r="Q43" s="38"/>
      <c r="R43" s="38"/>
      <c r="S43" s="38"/>
      <c r="T43" s="38"/>
      <c r="U43" s="38"/>
      <c r="V43" s="38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36" customFormat="1" ht="18.600000000000001" thickBot="1">
      <c r="A44" s="31">
        <v>38</v>
      </c>
      <c r="B44" s="32" t="s">
        <v>45</v>
      </c>
      <c r="C44" s="87" t="s">
        <v>94</v>
      </c>
      <c r="D44" s="26">
        <v>5</v>
      </c>
      <c r="E44" s="14">
        <v>5</v>
      </c>
      <c r="F44" s="14">
        <v>5</v>
      </c>
      <c r="G44" s="14">
        <v>5</v>
      </c>
      <c r="H44" s="17">
        <v>5</v>
      </c>
      <c r="I44" s="15">
        <f t="shared" si="1"/>
        <v>25</v>
      </c>
      <c r="J44" s="33"/>
      <c r="K44" s="34"/>
      <c r="L44" s="60"/>
      <c r="M44" s="62"/>
      <c r="N44" s="61"/>
      <c r="O44" s="33"/>
      <c r="P44" s="33"/>
      <c r="Q44" s="35"/>
      <c r="R44" s="35"/>
      <c r="S44" s="35"/>
      <c r="T44" s="35"/>
      <c r="U44" s="35"/>
      <c r="V44" s="35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36" customFormat="1" ht="18.600000000000001" thickBot="1">
      <c r="A45" s="31">
        <v>38</v>
      </c>
      <c r="B45" s="16" t="s">
        <v>60</v>
      </c>
      <c r="C45" s="46" t="s">
        <v>49</v>
      </c>
      <c r="D45" s="28">
        <v>0</v>
      </c>
      <c r="E45" s="14">
        <v>0</v>
      </c>
      <c r="F45" s="14">
        <v>0</v>
      </c>
      <c r="G45" s="37">
        <v>25</v>
      </c>
      <c r="H45" s="17">
        <v>0</v>
      </c>
      <c r="I45" s="15">
        <f t="shared" si="1"/>
        <v>25</v>
      </c>
      <c r="K45" s="38"/>
      <c r="L45" s="49"/>
      <c r="M45" s="50"/>
      <c r="N45" s="51"/>
    </row>
    <row r="46" spans="1:31" s="36" customFormat="1" ht="18.600000000000001" thickBot="1">
      <c r="A46" s="31">
        <v>42</v>
      </c>
      <c r="B46" s="58" t="s">
        <v>100</v>
      </c>
      <c r="C46" s="89" t="s">
        <v>4</v>
      </c>
      <c r="D46" s="26">
        <v>0</v>
      </c>
      <c r="E46" s="14">
        <v>0.03</v>
      </c>
      <c r="F46" s="14">
        <v>0.03</v>
      </c>
      <c r="G46" s="14">
        <v>0.03</v>
      </c>
      <c r="H46" s="82">
        <v>23</v>
      </c>
      <c r="I46" s="15">
        <f t="shared" si="1"/>
        <v>23.09</v>
      </c>
      <c r="J46" s="33"/>
      <c r="K46" s="35"/>
      <c r="L46" s="38"/>
      <c r="M46" s="38"/>
      <c r="N46" s="35"/>
      <c r="O46" s="35"/>
      <c r="P46" s="21"/>
      <c r="Q46" s="35"/>
      <c r="R46" s="35"/>
      <c r="S46" s="35"/>
      <c r="T46" s="35"/>
      <c r="U46" s="35"/>
      <c r="V46" s="35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36" customFormat="1" ht="18.600000000000001" thickBot="1">
      <c r="A47" s="31">
        <v>43</v>
      </c>
      <c r="B47" s="32" t="s">
        <v>39</v>
      </c>
      <c r="C47" s="87" t="s">
        <v>49</v>
      </c>
      <c r="D47" s="26">
        <v>0</v>
      </c>
      <c r="E47" s="14">
        <v>5</v>
      </c>
      <c r="F47" s="14">
        <v>0.16</v>
      </c>
      <c r="G47" s="14">
        <v>11</v>
      </c>
      <c r="H47" s="17">
        <v>5</v>
      </c>
      <c r="I47" s="15">
        <f t="shared" si="1"/>
        <v>21.16</v>
      </c>
      <c r="J47" s="68"/>
      <c r="K47" s="35"/>
      <c r="L47" s="38"/>
      <c r="M47" s="38"/>
      <c r="N47" s="38"/>
    </row>
    <row r="48" spans="1:31" s="36" customFormat="1" ht="18.600000000000001" thickBot="1">
      <c r="A48" s="31">
        <v>43</v>
      </c>
      <c r="B48" s="32" t="s">
        <v>23</v>
      </c>
      <c r="C48" s="87" t="s">
        <v>94</v>
      </c>
      <c r="D48" s="26">
        <v>0</v>
      </c>
      <c r="E48" s="14">
        <v>21</v>
      </c>
      <c r="F48" s="14">
        <v>0.05</v>
      </c>
      <c r="G48" s="14">
        <v>0</v>
      </c>
      <c r="H48" s="17">
        <v>0.09</v>
      </c>
      <c r="I48" s="15">
        <f t="shared" si="1"/>
        <v>21.14</v>
      </c>
      <c r="J48" s="34"/>
      <c r="K48" s="34"/>
      <c r="L48" s="60"/>
      <c r="M48" s="62"/>
      <c r="N48" s="34"/>
      <c r="O48" s="34"/>
      <c r="P48" s="34"/>
      <c r="Q48" s="38"/>
      <c r="R48" s="38"/>
      <c r="S48" s="38"/>
      <c r="T48" s="38"/>
      <c r="U48" s="38"/>
      <c r="V48" s="38"/>
    </row>
    <row r="49" spans="1:31" s="36" customFormat="1" ht="18.600000000000001" thickBot="1">
      <c r="A49" s="31">
        <v>45</v>
      </c>
      <c r="B49" s="32" t="s">
        <v>38</v>
      </c>
      <c r="C49" s="87" t="s">
        <v>50</v>
      </c>
      <c r="D49" s="26">
        <v>0</v>
      </c>
      <c r="E49" s="14">
        <v>5</v>
      </c>
      <c r="F49" s="14">
        <v>0.16</v>
      </c>
      <c r="G49" s="14">
        <v>15</v>
      </c>
      <c r="H49" s="17">
        <v>0.12</v>
      </c>
      <c r="I49" s="15">
        <f t="shared" si="1"/>
        <v>20.28</v>
      </c>
      <c r="J49" s="21"/>
      <c r="K49" s="34"/>
      <c r="L49" s="60"/>
      <c r="M49" s="62"/>
      <c r="N49" s="61"/>
      <c r="O49" s="33"/>
      <c r="P49" s="33"/>
      <c r="Q49" s="35"/>
      <c r="R49" s="35"/>
      <c r="S49" s="35"/>
      <c r="T49" s="35"/>
      <c r="U49" s="35"/>
      <c r="V49" s="35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36" customFormat="1" ht="18.600000000000001" thickBot="1">
      <c r="A50" s="31">
        <v>46</v>
      </c>
      <c r="B50" s="32" t="s">
        <v>41</v>
      </c>
      <c r="C50" s="87" t="s">
        <v>107</v>
      </c>
      <c r="D50" s="26">
        <v>5</v>
      </c>
      <c r="E50" s="14">
        <v>5</v>
      </c>
      <c r="F50" s="14">
        <v>0.16</v>
      </c>
      <c r="G50" s="14">
        <v>5</v>
      </c>
      <c r="H50" s="17">
        <v>5</v>
      </c>
      <c r="I50" s="15">
        <f t="shared" si="1"/>
        <v>20.16</v>
      </c>
      <c r="K50" s="38"/>
      <c r="L50" s="38"/>
      <c r="M50" s="38"/>
      <c r="N50" s="51"/>
      <c r="O50" s="38"/>
      <c r="P50" s="38"/>
      <c r="Q50" s="38"/>
      <c r="R50" s="38"/>
      <c r="S50" s="38"/>
      <c r="T50" s="38"/>
      <c r="U50" s="38"/>
      <c r="V50" s="38"/>
    </row>
    <row r="51" spans="1:31" s="33" customFormat="1" ht="18.600000000000001" thickBot="1">
      <c r="A51" s="31">
        <v>47</v>
      </c>
      <c r="B51" s="32" t="s">
        <v>24</v>
      </c>
      <c r="C51" s="87" t="s">
        <v>107</v>
      </c>
      <c r="D51" s="26">
        <v>0</v>
      </c>
      <c r="E51" s="14">
        <v>19</v>
      </c>
      <c r="F51" s="14">
        <v>0.03</v>
      </c>
      <c r="G51" s="14">
        <v>0</v>
      </c>
      <c r="H51" s="17">
        <v>0</v>
      </c>
      <c r="I51" s="15">
        <f t="shared" si="1"/>
        <v>19.03</v>
      </c>
      <c r="J51" s="36"/>
      <c r="K51" s="38"/>
      <c r="L51" s="49"/>
      <c r="M51" s="50"/>
      <c r="N51" s="51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36" customFormat="1" ht="18.600000000000001" thickBot="1">
      <c r="A52" s="31">
        <v>47</v>
      </c>
      <c r="B52" s="16" t="s">
        <v>62</v>
      </c>
      <c r="C52" s="46" t="s">
        <v>49</v>
      </c>
      <c r="D52" s="28">
        <v>0</v>
      </c>
      <c r="E52" s="14">
        <v>0</v>
      </c>
      <c r="F52" s="14">
        <v>0</v>
      </c>
      <c r="G52" s="37">
        <v>19</v>
      </c>
      <c r="H52" s="17">
        <v>0</v>
      </c>
      <c r="I52" s="15">
        <f t="shared" si="1"/>
        <v>19</v>
      </c>
      <c r="J52" s="33"/>
      <c r="K52" s="35"/>
      <c r="L52" s="38"/>
      <c r="M52" s="38"/>
      <c r="N52" s="35"/>
      <c r="O52" s="35"/>
      <c r="P52" s="21"/>
      <c r="Q52" s="35"/>
      <c r="R52" s="35"/>
      <c r="S52" s="35"/>
      <c r="T52" s="35"/>
      <c r="U52" s="35"/>
      <c r="V52" s="35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s="36" customFormat="1" ht="18.600000000000001" thickBot="1">
      <c r="A53" s="31">
        <v>49</v>
      </c>
      <c r="B53" s="58" t="s">
        <v>102</v>
      </c>
      <c r="C53" s="90" t="s">
        <v>93</v>
      </c>
      <c r="D53" s="26">
        <v>0</v>
      </c>
      <c r="E53" s="14">
        <v>0.03</v>
      </c>
      <c r="F53" s="14">
        <v>0.03</v>
      </c>
      <c r="G53" s="14">
        <v>0.03</v>
      </c>
      <c r="H53" s="82">
        <v>17</v>
      </c>
      <c r="I53" s="15">
        <f t="shared" si="1"/>
        <v>17.09</v>
      </c>
      <c r="J53" s="44"/>
      <c r="K53" s="40"/>
      <c r="L53" s="38"/>
      <c r="M53" s="38"/>
      <c r="N53" s="40"/>
      <c r="O53" s="40"/>
      <c r="P53" s="45"/>
      <c r="Q53" s="40"/>
      <c r="R53" s="40"/>
      <c r="S53" s="40"/>
      <c r="T53" s="40"/>
      <c r="U53" s="40"/>
      <c r="V53" s="40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36" customFormat="1" ht="18.600000000000001" thickBot="1">
      <c r="A54" s="31">
        <v>49</v>
      </c>
      <c r="B54" s="58" t="s">
        <v>101</v>
      </c>
      <c r="C54" s="90" t="s">
        <v>93</v>
      </c>
      <c r="D54" s="26">
        <v>0</v>
      </c>
      <c r="E54" s="14">
        <v>0.03</v>
      </c>
      <c r="F54" s="14">
        <v>0.03</v>
      </c>
      <c r="G54" s="14">
        <v>0.03</v>
      </c>
      <c r="H54" s="82">
        <v>17</v>
      </c>
      <c r="I54" s="15">
        <f t="shared" si="1"/>
        <v>17.09</v>
      </c>
      <c r="J54" s="33"/>
      <c r="K54" s="34"/>
      <c r="L54" s="60"/>
      <c r="M54" s="59"/>
      <c r="N54" s="61"/>
      <c r="O54" s="33"/>
      <c r="P54" s="33"/>
      <c r="Q54" s="35"/>
      <c r="R54" s="35"/>
      <c r="S54" s="35"/>
      <c r="T54" s="35"/>
      <c r="U54" s="35"/>
      <c r="V54" s="35"/>
    </row>
    <row r="55" spans="1:31" s="36" customFormat="1" ht="18.600000000000001" thickBot="1">
      <c r="A55" s="31">
        <v>49</v>
      </c>
      <c r="B55" s="23" t="s">
        <v>88</v>
      </c>
      <c r="C55" s="87" t="s">
        <v>93</v>
      </c>
      <c r="D55" s="28">
        <v>17</v>
      </c>
      <c r="E55" s="14">
        <v>0</v>
      </c>
      <c r="F55" s="14">
        <v>0</v>
      </c>
      <c r="G55" s="14">
        <v>0</v>
      </c>
      <c r="H55" s="17">
        <v>0</v>
      </c>
      <c r="I55" s="15">
        <f t="shared" si="1"/>
        <v>17</v>
      </c>
      <c r="K55" s="34"/>
      <c r="L55" s="38"/>
      <c r="M55" s="38"/>
      <c r="N55" s="61"/>
      <c r="R55" s="38"/>
      <c r="S55" s="38"/>
      <c r="T55" s="38"/>
      <c r="U55" s="38"/>
      <c r="V55" s="38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36" customFormat="1" ht="18.600000000000001" thickBot="1">
      <c r="A56" s="31">
        <v>49</v>
      </c>
      <c r="B56" s="32" t="s">
        <v>33</v>
      </c>
      <c r="C56" s="87" t="s">
        <v>107</v>
      </c>
      <c r="D56" s="26">
        <v>0</v>
      </c>
      <c r="E56" s="14">
        <v>5</v>
      </c>
      <c r="F56" s="14">
        <v>11</v>
      </c>
      <c r="G56" s="14">
        <v>0</v>
      </c>
      <c r="H56" s="17">
        <v>0.12</v>
      </c>
      <c r="I56" s="15">
        <f t="shared" si="1"/>
        <v>16.12</v>
      </c>
      <c r="J56" s="33"/>
      <c r="K56" s="34"/>
      <c r="L56" s="60"/>
      <c r="M56" s="63"/>
      <c r="N56" s="61"/>
      <c r="O56" s="33"/>
      <c r="P56" s="33"/>
      <c r="Q56" s="33"/>
      <c r="R56" s="35"/>
      <c r="S56" s="35"/>
      <c r="T56" s="35"/>
      <c r="U56" s="35"/>
      <c r="V56" s="35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36" customFormat="1" ht="18.600000000000001" thickBot="1">
      <c r="A57" s="31">
        <v>53</v>
      </c>
      <c r="B57" s="58" t="s">
        <v>104</v>
      </c>
      <c r="C57" s="90" t="s">
        <v>93</v>
      </c>
      <c r="D57" s="26">
        <v>0</v>
      </c>
      <c r="E57" s="14">
        <v>0.03</v>
      </c>
      <c r="F57" s="14">
        <v>0.03</v>
      </c>
      <c r="G57" s="14">
        <v>0.03</v>
      </c>
      <c r="H57" s="82">
        <v>15</v>
      </c>
      <c r="I57" s="15">
        <f t="shared" si="1"/>
        <v>15.09</v>
      </c>
      <c r="K57" s="34"/>
      <c r="L57" s="60"/>
      <c r="M57" s="62"/>
      <c r="N57" s="61"/>
      <c r="R57" s="38"/>
      <c r="S57" s="38"/>
      <c r="T57" s="38"/>
      <c r="U57" s="38"/>
      <c r="V57" s="38"/>
    </row>
    <row r="58" spans="1:31" s="36" customFormat="1" ht="18.600000000000001" thickBot="1">
      <c r="A58" s="31">
        <v>53</v>
      </c>
      <c r="B58" s="32" t="s">
        <v>26</v>
      </c>
      <c r="C58" s="87" t="s">
        <v>93</v>
      </c>
      <c r="D58" s="26">
        <v>0</v>
      </c>
      <c r="E58" s="14">
        <v>15</v>
      </c>
      <c r="F58" s="14">
        <v>0.03</v>
      </c>
      <c r="G58" s="14">
        <v>0</v>
      </c>
      <c r="H58" s="17">
        <v>0</v>
      </c>
      <c r="I58" s="15">
        <f t="shared" si="1"/>
        <v>15.03</v>
      </c>
      <c r="K58" s="38"/>
      <c r="L58" s="49"/>
      <c r="M58" s="50"/>
      <c r="N58" s="51"/>
    </row>
    <row r="59" spans="1:31" s="36" customFormat="1" ht="18.600000000000001" thickBot="1">
      <c r="A59" s="31">
        <v>53</v>
      </c>
      <c r="B59" s="47" t="s">
        <v>80</v>
      </c>
      <c r="C59" s="87" t="s">
        <v>94</v>
      </c>
      <c r="D59" s="28">
        <v>15</v>
      </c>
      <c r="E59" s="14">
        <v>0</v>
      </c>
      <c r="F59" s="14">
        <v>0.03</v>
      </c>
      <c r="G59" s="14">
        <v>0</v>
      </c>
      <c r="H59" s="17">
        <v>0</v>
      </c>
      <c r="I59" s="15">
        <f t="shared" si="1"/>
        <v>15.03</v>
      </c>
      <c r="K59" s="38"/>
      <c r="L59" s="49"/>
      <c r="M59" s="50"/>
      <c r="N59" s="51"/>
    </row>
    <row r="60" spans="1:31" s="36" customFormat="1" ht="18.600000000000001" thickBot="1">
      <c r="A60" s="31">
        <v>53</v>
      </c>
      <c r="B60" s="23" t="s">
        <v>37</v>
      </c>
      <c r="C60" s="87" t="s">
        <v>93</v>
      </c>
      <c r="D60" s="28">
        <v>15</v>
      </c>
      <c r="E60" s="14">
        <v>0</v>
      </c>
      <c r="F60" s="14">
        <v>0</v>
      </c>
      <c r="G60" s="14">
        <v>0</v>
      </c>
      <c r="H60" s="17">
        <v>0</v>
      </c>
      <c r="I60" s="15">
        <f t="shared" si="1"/>
        <v>15</v>
      </c>
      <c r="J60" s="33"/>
      <c r="K60" s="34"/>
      <c r="L60" s="38"/>
      <c r="M60" s="38"/>
      <c r="N60" s="61"/>
      <c r="O60" s="33"/>
      <c r="P60" s="33"/>
      <c r="Q60" s="33"/>
      <c r="R60" s="35"/>
      <c r="S60" s="35"/>
      <c r="T60" s="35"/>
      <c r="U60" s="35"/>
      <c r="V60" s="35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36" customFormat="1" ht="18.600000000000001" thickBot="1">
      <c r="A61" s="31">
        <v>57</v>
      </c>
      <c r="B61" s="32" t="s">
        <v>29</v>
      </c>
      <c r="C61" s="87" t="s">
        <v>94</v>
      </c>
      <c r="D61" s="26">
        <v>0</v>
      </c>
      <c r="E61" s="14">
        <v>9</v>
      </c>
      <c r="F61" s="14">
        <v>0.16</v>
      </c>
      <c r="G61" s="14">
        <v>5</v>
      </c>
      <c r="H61" s="55">
        <v>0.12</v>
      </c>
      <c r="I61" s="15">
        <f t="shared" si="1"/>
        <v>14.28</v>
      </c>
      <c r="K61" s="34"/>
      <c r="L61" s="38"/>
      <c r="M61" s="38"/>
      <c r="N61" s="61"/>
      <c r="O61" s="38"/>
      <c r="P61" s="38"/>
      <c r="Q61" s="38"/>
      <c r="R61" s="38"/>
      <c r="S61" s="38"/>
      <c r="T61" s="38"/>
      <c r="U61" s="38"/>
      <c r="V61" s="38"/>
    </row>
    <row r="62" spans="1:31" s="36" customFormat="1" ht="18.600000000000001" thickBot="1">
      <c r="A62" s="31">
        <v>58</v>
      </c>
      <c r="B62" s="29" t="s">
        <v>63</v>
      </c>
      <c r="C62" s="30" t="s">
        <v>49</v>
      </c>
      <c r="D62" s="28">
        <v>0</v>
      </c>
      <c r="E62" s="14">
        <v>0.02</v>
      </c>
      <c r="F62" s="14">
        <v>0.02</v>
      </c>
      <c r="G62" s="20">
        <v>13</v>
      </c>
      <c r="H62" s="17">
        <v>0.02</v>
      </c>
      <c r="I62" s="15">
        <f t="shared" si="1"/>
        <v>13.059999999999999</v>
      </c>
      <c r="K62" s="38"/>
      <c r="L62" s="49"/>
      <c r="M62" s="50"/>
      <c r="N62" s="51"/>
    </row>
    <row r="63" spans="1:31" s="36" customFormat="1" ht="18.600000000000001" thickBot="1">
      <c r="A63" s="31">
        <v>59</v>
      </c>
      <c r="B63" s="32" t="s">
        <v>47</v>
      </c>
      <c r="C63" s="87" t="s">
        <v>49</v>
      </c>
      <c r="D63" s="26">
        <v>0</v>
      </c>
      <c r="E63" s="14">
        <v>5</v>
      </c>
      <c r="F63" s="14">
        <v>0.16</v>
      </c>
      <c r="G63" s="14">
        <v>5</v>
      </c>
      <c r="H63" s="17">
        <v>0.12</v>
      </c>
      <c r="I63" s="15">
        <f t="shared" si="1"/>
        <v>10.28</v>
      </c>
      <c r="L63" s="49"/>
      <c r="M63" s="50"/>
      <c r="N63" s="51"/>
    </row>
    <row r="64" spans="1:31" s="36" customFormat="1" ht="18.600000000000001" thickBot="1">
      <c r="A64" s="31">
        <v>59</v>
      </c>
      <c r="B64" s="32" t="s">
        <v>34</v>
      </c>
      <c r="C64" s="87" t="s">
        <v>94</v>
      </c>
      <c r="D64" s="26">
        <v>0</v>
      </c>
      <c r="E64" s="14">
        <v>5</v>
      </c>
      <c r="F64" s="14">
        <v>0.16</v>
      </c>
      <c r="G64" s="14">
        <v>5</v>
      </c>
      <c r="H64" s="17">
        <v>0.12</v>
      </c>
      <c r="I64" s="15">
        <f t="shared" si="1"/>
        <v>10.28</v>
      </c>
      <c r="K64" s="34"/>
      <c r="L64" s="60"/>
      <c r="M64" s="62"/>
      <c r="N64" s="61"/>
      <c r="O64" s="38"/>
      <c r="P64" s="38"/>
      <c r="Q64" s="38"/>
      <c r="R64" s="38"/>
      <c r="S64" s="38"/>
      <c r="T64" s="38"/>
      <c r="U64" s="38"/>
      <c r="V64" s="38"/>
    </row>
    <row r="65" spans="1:31" s="36" customFormat="1" ht="18.600000000000001" thickBot="1">
      <c r="A65" s="31">
        <v>59</v>
      </c>
      <c r="B65" s="16" t="s">
        <v>68</v>
      </c>
      <c r="C65" s="46" t="s">
        <v>49</v>
      </c>
      <c r="D65" s="28">
        <v>0</v>
      </c>
      <c r="E65" s="14">
        <v>0</v>
      </c>
      <c r="F65" s="14">
        <v>0</v>
      </c>
      <c r="G65" s="37">
        <v>5</v>
      </c>
      <c r="H65" s="17">
        <v>5</v>
      </c>
      <c r="I65" s="15">
        <f t="shared" si="1"/>
        <v>10</v>
      </c>
      <c r="J65" s="33"/>
      <c r="K65" s="34"/>
      <c r="L65" s="60"/>
      <c r="M65" s="63"/>
      <c r="N65" s="61"/>
      <c r="O65" s="33"/>
      <c r="P65" s="33"/>
      <c r="Q65" s="35"/>
      <c r="R65" s="35"/>
      <c r="S65" s="35"/>
      <c r="T65" s="35"/>
      <c r="U65" s="35"/>
      <c r="V65" s="35"/>
    </row>
    <row r="66" spans="1:31" s="36" customFormat="1" ht="18.600000000000001" thickBot="1">
      <c r="A66" s="31">
        <v>59</v>
      </c>
      <c r="B66" s="47" t="s">
        <v>86</v>
      </c>
      <c r="C66" s="48" t="s">
        <v>93</v>
      </c>
      <c r="D66" s="28">
        <v>5</v>
      </c>
      <c r="E66" s="14">
        <v>0</v>
      </c>
      <c r="F66" s="37">
        <v>5</v>
      </c>
      <c r="G66" s="14">
        <v>0</v>
      </c>
      <c r="H66" s="17">
        <v>0</v>
      </c>
      <c r="I66" s="15">
        <f t="shared" si="1"/>
        <v>10</v>
      </c>
      <c r="J66" s="34"/>
      <c r="K66" s="34"/>
      <c r="N66" s="61"/>
      <c r="O66" s="34"/>
      <c r="P66" s="34"/>
      <c r="Q66" s="35"/>
      <c r="R66" s="35"/>
      <c r="S66" s="35"/>
      <c r="T66" s="35"/>
      <c r="U66" s="35"/>
      <c r="V66" s="35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36" customFormat="1" ht="18.600000000000001" thickBot="1">
      <c r="A67" s="31">
        <v>63</v>
      </c>
      <c r="B67" s="47" t="s">
        <v>81</v>
      </c>
      <c r="C67" s="87" t="s">
        <v>93</v>
      </c>
      <c r="D67" s="28">
        <v>9</v>
      </c>
      <c r="E67" s="14">
        <v>0</v>
      </c>
      <c r="F67" s="14">
        <v>0.03</v>
      </c>
      <c r="G67" s="14">
        <v>0</v>
      </c>
      <c r="H67" s="17">
        <v>0</v>
      </c>
      <c r="I67" s="15">
        <f t="shared" si="1"/>
        <v>9.0299999999999994</v>
      </c>
      <c r="J67" s="33"/>
      <c r="K67" s="35"/>
      <c r="L67" s="60"/>
      <c r="M67" s="62"/>
      <c r="N67" s="61"/>
      <c r="O67" s="35"/>
      <c r="P67" s="43"/>
      <c r="Q67" s="35"/>
      <c r="R67" s="35"/>
      <c r="S67" s="35"/>
      <c r="T67" s="35"/>
      <c r="U67" s="35"/>
      <c r="V67" s="35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36" customFormat="1" ht="18.600000000000001" thickBot="1">
      <c r="A68" s="31">
        <v>64</v>
      </c>
      <c r="B68" s="58" t="s">
        <v>106</v>
      </c>
      <c r="C68" s="89" t="s">
        <v>4</v>
      </c>
      <c r="D68" s="26">
        <v>0</v>
      </c>
      <c r="E68" s="14">
        <v>0.03</v>
      </c>
      <c r="F68" s="14">
        <v>0.03</v>
      </c>
      <c r="G68" s="14">
        <v>0.03</v>
      </c>
      <c r="H68" s="84">
        <v>7</v>
      </c>
      <c r="I68" s="15">
        <f t="shared" si="1"/>
        <v>7.09</v>
      </c>
      <c r="K68" s="38"/>
      <c r="N68" s="51"/>
      <c r="O68" s="38"/>
      <c r="P68" s="38"/>
      <c r="Q68" s="38"/>
      <c r="R68" s="38"/>
      <c r="S68" s="38"/>
      <c r="T68" s="38"/>
      <c r="U68" s="38"/>
      <c r="V68" s="38"/>
    </row>
    <row r="69" spans="1:31" s="36" customFormat="1" ht="18.600000000000001" thickBot="1">
      <c r="A69" s="31">
        <v>64</v>
      </c>
      <c r="B69" s="58" t="s">
        <v>103</v>
      </c>
      <c r="C69" s="90" t="s">
        <v>93</v>
      </c>
      <c r="D69" s="26">
        <v>0</v>
      </c>
      <c r="E69" s="14">
        <v>0.03</v>
      </c>
      <c r="F69" s="14">
        <v>0.03</v>
      </c>
      <c r="G69" s="14">
        <v>0.03</v>
      </c>
      <c r="H69" s="82">
        <v>7</v>
      </c>
      <c r="I69" s="15">
        <f t="shared" ref="I69:I100" si="2">SUM(D69:H69)</f>
        <v>7.09</v>
      </c>
      <c r="J69" s="68"/>
      <c r="K69" s="35"/>
      <c r="L69" s="38"/>
      <c r="M69" s="38"/>
      <c r="N69" s="38"/>
    </row>
    <row r="70" spans="1:31" s="36" customFormat="1" ht="18.600000000000001" thickBot="1">
      <c r="A70" s="31">
        <v>66</v>
      </c>
      <c r="B70" s="32" t="s">
        <v>44</v>
      </c>
      <c r="C70" s="87" t="s">
        <v>93</v>
      </c>
      <c r="D70" s="26">
        <v>0</v>
      </c>
      <c r="E70" s="14">
        <v>5</v>
      </c>
      <c r="F70" s="14">
        <v>0.16</v>
      </c>
      <c r="G70" s="14">
        <v>0</v>
      </c>
      <c r="H70" s="17">
        <v>0.12</v>
      </c>
      <c r="I70" s="15">
        <f t="shared" si="2"/>
        <v>5.28</v>
      </c>
      <c r="K70" s="34"/>
      <c r="N70" s="61"/>
      <c r="O70" s="38"/>
      <c r="P70" s="38"/>
      <c r="Q70" s="38"/>
      <c r="R70" s="38"/>
      <c r="S70" s="38"/>
      <c r="T70" s="38"/>
      <c r="U70" s="38"/>
      <c r="V70" s="38"/>
    </row>
    <row r="71" spans="1:31" s="36" customFormat="1" ht="18.600000000000001" thickBot="1">
      <c r="A71" s="31">
        <v>66</v>
      </c>
      <c r="B71" s="32" t="s">
        <v>48</v>
      </c>
      <c r="C71" s="87" t="s">
        <v>93</v>
      </c>
      <c r="D71" s="26">
        <v>0</v>
      </c>
      <c r="E71" s="14">
        <v>5</v>
      </c>
      <c r="F71" s="14">
        <v>0.16</v>
      </c>
      <c r="G71" s="14">
        <v>0</v>
      </c>
      <c r="H71" s="17">
        <v>0.12</v>
      </c>
      <c r="I71" s="15">
        <f t="shared" si="2"/>
        <v>5.28</v>
      </c>
      <c r="J71" s="38"/>
      <c r="K71" s="38"/>
      <c r="L71" s="60"/>
      <c r="M71" s="64"/>
      <c r="N71" s="38"/>
    </row>
    <row r="72" spans="1:31" s="36" customFormat="1" ht="18.600000000000001" thickBot="1">
      <c r="A72" s="31">
        <v>66</v>
      </c>
      <c r="B72" s="32" t="s">
        <v>37</v>
      </c>
      <c r="C72" s="87" t="s">
        <v>93</v>
      </c>
      <c r="D72" s="26">
        <v>0</v>
      </c>
      <c r="E72" s="14">
        <v>5</v>
      </c>
      <c r="F72" s="14">
        <v>0.16</v>
      </c>
      <c r="G72" s="14">
        <v>0</v>
      </c>
      <c r="H72" s="17">
        <v>0.12</v>
      </c>
      <c r="I72" s="15">
        <f t="shared" si="2"/>
        <v>5.28</v>
      </c>
      <c r="K72" s="34"/>
      <c r="L72" s="60"/>
      <c r="M72" s="62"/>
      <c r="N72" s="61"/>
      <c r="O72" s="33"/>
      <c r="P72" s="33"/>
      <c r="Q72" s="35"/>
      <c r="R72" s="35"/>
      <c r="S72" s="35"/>
      <c r="T72" s="35"/>
      <c r="U72" s="35"/>
      <c r="V72" s="35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36" customFormat="1" ht="18.600000000000001" thickBot="1">
      <c r="A73" s="31">
        <v>66</v>
      </c>
      <c r="B73" s="32" t="s">
        <v>31</v>
      </c>
      <c r="C73" s="87" t="s">
        <v>94</v>
      </c>
      <c r="D73" s="26">
        <v>0</v>
      </c>
      <c r="E73" s="14">
        <v>5</v>
      </c>
      <c r="F73" s="14">
        <v>0.16</v>
      </c>
      <c r="G73" s="14">
        <v>0</v>
      </c>
      <c r="H73" s="55">
        <v>0.12</v>
      </c>
      <c r="I73" s="15">
        <f t="shared" si="2"/>
        <v>5.28</v>
      </c>
      <c r="J73" s="33"/>
      <c r="K73" s="34"/>
      <c r="L73" s="60"/>
      <c r="M73" s="63"/>
      <c r="N73" s="61"/>
      <c r="O73" s="33"/>
      <c r="P73" s="33"/>
      <c r="Q73" s="35"/>
      <c r="R73" s="35"/>
      <c r="S73" s="35"/>
      <c r="T73" s="35"/>
      <c r="U73" s="35"/>
      <c r="V73" s="35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36" customFormat="1" ht="18.600000000000001" thickBot="1">
      <c r="A74" s="31">
        <v>66</v>
      </c>
      <c r="B74" s="32" t="s">
        <v>46</v>
      </c>
      <c r="C74" s="87" t="s">
        <v>49</v>
      </c>
      <c r="D74" s="26">
        <v>0</v>
      </c>
      <c r="E74" s="14">
        <v>5</v>
      </c>
      <c r="F74" s="14">
        <v>0.16</v>
      </c>
      <c r="G74" s="14">
        <v>0</v>
      </c>
      <c r="H74" s="17">
        <v>0.12</v>
      </c>
      <c r="I74" s="15">
        <f t="shared" si="2"/>
        <v>5.28</v>
      </c>
      <c r="K74" s="38"/>
      <c r="N74" s="38"/>
      <c r="O74" s="38"/>
      <c r="P74" s="34"/>
      <c r="Q74" s="38"/>
      <c r="R74" s="38"/>
      <c r="S74" s="38"/>
      <c r="T74" s="38"/>
      <c r="U74" s="38"/>
      <c r="V74" s="38"/>
    </row>
    <row r="75" spans="1:31" s="36" customFormat="1" ht="18.600000000000001" thickBot="1">
      <c r="A75" s="31">
        <v>66</v>
      </c>
      <c r="B75" s="16" t="s">
        <v>70</v>
      </c>
      <c r="C75" s="46" t="s">
        <v>49</v>
      </c>
      <c r="D75" s="28">
        <v>0</v>
      </c>
      <c r="E75" s="14">
        <v>0.03</v>
      </c>
      <c r="F75" s="14">
        <v>0.03</v>
      </c>
      <c r="G75" s="37">
        <v>5</v>
      </c>
      <c r="H75" s="17">
        <v>0.12</v>
      </c>
      <c r="I75" s="15">
        <f t="shared" si="2"/>
        <v>5.18</v>
      </c>
      <c r="J75" s="21"/>
      <c r="K75" s="34"/>
      <c r="L75" s="60"/>
      <c r="M75" s="62"/>
      <c r="N75" s="61"/>
      <c r="O75" s="21"/>
      <c r="P75" s="35"/>
      <c r="Q75" s="38"/>
      <c r="R75" s="38"/>
      <c r="S75" s="38"/>
      <c r="T75" s="38"/>
      <c r="U75" s="38"/>
      <c r="V75" s="38"/>
    </row>
    <row r="76" spans="1:31" s="36" customFormat="1" ht="18.600000000000001" thickBot="1">
      <c r="A76" s="31">
        <v>66</v>
      </c>
      <c r="B76" s="29" t="s">
        <v>71</v>
      </c>
      <c r="C76" s="87" t="s">
        <v>94</v>
      </c>
      <c r="D76" s="28">
        <v>0</v>
      </c>
      <c r="E76" s="14">
        <v>0.03</v>
      </c>
      <c r="F76" s="14">
        <v>0.03</v>
      </c>
      <c r="G76" s="37">
        <v>5</v>
      </c>
      <c r="H76" s="17">
        <v>0.12</v>
      </c>
      <c r="I76" s="15">
        <f t="shared" si="2"/>
        <v>5.18</v>
      </c>
      <c r="K76" s="38"/>
      <c r="L76" s="60"/>
      <c r="M76" s="64"/>
      <c r="N76" s="38"/>
      <c r="O76" s="38"/>
      <c r="P76" s="21"/>
      <c r="Q76" s="38"/>
      <c r="R76" s="38"/>
      <c r="S76" s="38"/>
      <c r="T76" s="38"/>
      <c r="U76" s="38"/>
      <c r="V76" s="38"/>
    </row>
    <row r="77" spans="1:31" s="36" customFormat="1" ht="18.600000000000001" thickBot="1">
      <c r="A77" s="31">
        <v>66</v>
      </c>
      <c r="B77" s="58" t="s">
        <v>115</v>
      </c>
      <c r="C77" s="89" t="s">
        <v>4</v>
      </c>
      <c r="D77" s="26">
        <v>0</v>
      </c>
      <c r="E77" s="14">
        <v>0.03</v>
      </c>
      <c r="F77" s="14">
        <v>0.03</v>
      </c>
      <c r="G77" s="14">
        <v>0.03</v>
      </c>
      <c r="H77" s="84">
        <v>5</v>
      </c>
      <c r="I77" s="15">
        <f t="shared" si="2"/>
        <v>5.09</v>
      </c>
      <c r="K77" s="38"/>
      <c r="L77" s="49"/>
      <c r="M77" s="50"/>
      <c r="N77" s="51"/>
      <c r="O77" s="38"/>
      <c r="P77" s="38"/>
      <c r="Q77" s="38"/>
      <c r="R77" s="38"/>
      <c r="S77" s="38"/>
      <c r="T77" s="38"/>
      <c r="U77" s="38"/>
      <c r="V77" s="38"/>
    </row>
    <row r="78" spans="1:31" s="36" customFormat="1" ht="18.600000000000001" thickBot="1">
      <c r="A78" s="31">
        <v>66</v>
      </c>
      <c r="B78" s="58" t="s">
        <v>105</v>
      </c>
      <c r="C78" s="89" t="s">
        <v>4</v>
      </c>
      <c r="D78" s="26">
        <v>0</v>
      </c>
      <c r="E78" s="14">
        <v>0.03</v>
      </c>
      <c r="F78" s="14">
        <v>0.03</v>
      </c>
      <c r="G78" s="14">
        <v>0.03</v>
      </c>
      <c r="H78" s="84">
        <v>5</v>
      </c>
      <c r="I78" s="15">
        <f t="shared" si="2"/>
        <v>5.09</v>
      </c>
      <c r="K78" s="38"/>
      <c r="L78" s="49"/>
      <c r="M78" s="50"/>
      <c r="N78" s="51"/>
      <c r="O78" s="38"/>
      <c r="P78" s="38"/>
      <c r="Q78" s="38"/>
      <c r="R78" s="38"/>
      <c r="S78" s="38"/>
      <c r="T78" s="38"/>
      <c r="U78" s="38"/>
      <c r="V78" s="38"/>
    </row>
    <row r="79" spans="1:31" s="36" customFormat="1" ht="18.600000000000001" thickBot="1">
      <c r="A79" s="31">
        <v>66</v>
      </c>
      <c r="B79" s="58" t="s">
        <v>121</v>
      </c>
      <c r="C79" s="89" t="s">
        <v>4</v>
      </c>
      <c r="D79" s="65">
        <v>0</v>
      </c>
      <c r="E79" s="14">
        <v>0.03</v>
      </c>
      <c r="F79" s="14">
        <v>0.03</v>
      </c>
      <c r="G79" s="14">
        <v>0.03</v>
      </c>
      <c r="H79" s="84">
        <v>5</v>
      </c>
      <c r="I79" s="15">
        <f t="shared" si="2"/>
        <v>5.09</v>
      </c>
      <c r="J79" s="67"/>
      <c r="L79" s="49"/>
      <c r="M79" s="50"/>
      <c r="N79" s="71"/>
    </row>
    <row r="80" spans="1:31" s="36" customFormat="1" ht="18.600000000000001" thickBot="1">
      <c r="A80" s="31">
        <v>66</v>
      </c>
      <c r="B80" s="58" t="s">
        <v>112</v>
      </c>
      <c r="C80" s="90" t="s">
        <v>93</v>
      </c>
      <c r="D80" s="78">
        <v>0</v>
      </c>
      <c r="E80" s="14">
        <v>0.03</v>
      </c>
      <c r="F80" s="14">
        <v>0.03</v>
      </c>
      <c r="G80" s="14">
        <v>0.03</v>
      </c>
      <c r="H80" s="82">
        <v>5</v>
      </c>
      <c r="I80" s="15">
        <f t="shared" si="2"/>
        <v>5.09</v>
      </c>
      <c r="J80" s="53"/>
      <c r="K80" s="35"/>
      <c r="L80" s="38"/>
      <c r="M80" s="38"/>
    </row>
    <row r="81" spans="1:31" s="36" customFormat="1" ht="18" customHeight="1" thickBot="1">
      <c r="A81" s="31">
        <v>66</v>
      </c>
      <c r="B81" s="58" t="s">
        <v>108</v>
      </c>
      <c r="C81" s="89" t="s">
        <v>95</v>
      </c>
      <c r="D81" s="65">
        <v>0</v>
      </c>
      <c r="E81" s="14">
        <v>0.03</v>
      </c>
      <c r="F81" s="14">
        <v>0.03</v>
      </c>
      <c r="G81" s="14">
        <v>0.03</v>
      </c>
      <c r="H81" s="82">
        <v>5</v>
      </c>
      <c r="I81" s="15">
        <f t="shared" si="2"/>
        <v>5.09</v>
      </c>
      <c r="J81" s="67"/>
      <c r="K81" s="34"/>
      <c r="L81" s="60"/>
      <c r="M81" s="62"/>
      <c r="N81" s="70"/>
      <c r="Q81" s="38"/>
      <c r="R81" s="38"/>
      <c r="S81" s="38"/>
      <c r="T81" s="38"/>
      <c r="U81" s="38"/>
      <c r="V81" s="38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36" customFormat="1" ht="18" customHeight="1" thickBot="1">
      <c r="A82" s="31">
        <v>66</v>
      </c>
      <c r="B82" s="58" t="s">
        <v>123</v>
      </c>
      <c r="C82" s="89" t="s">
        <v>4</v>
      </c>
      <c r="D82" s="66">
        <v>0</v>
      </c>
      <c r="E82" s="14">
        <v>0.03</v>
      </c>
      <c r="F82" s="14">
        <v>0.03</v>
      </c>
      <c r="G82" s="14">
        <v>0.03</v>
      </c>
      <c r="H82" s="82">
        <v>5</v>
      </c>
      <c r="I82" s="15">
        <f t="shared" si="2"/>
        <v>5.09</v>
      </c>
      <c r="J82" s="69"/>
      <c r="K82" s="35"/>
      <c r="N82" s="33"/>
      <c r="O82" s="35"/>
      <c r="P82" s="21"/>
      <c r="Q82" s="35"/>
      <c r="R82" s="35"/>
      <c r="S82" s="35"/>
      <c r="T82" s="35"/>
      <c r="U82" s="35"/>
      <c r="V82" s="35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ht="18" customHeight="1" thickBot="1">
      <c r="A83" s="31">
        <v>66</v>
      </c>
      <c r="B83" s="58" t="s">
        <v>118</v>
      </c>
      <c r="C83" s="90" t="s">
        <v>93</v>
      </c>
      <c r="D83" s="66">
        <v>0</v>
      </c>
      <c r="E83" s="14">
        <v>0.03</v>
      </c>
      <c r="F83" s="14">
        <v>0.03</v>
      </c>
      <c r="G83" s="14">
        <v>0.03</v>
      </c>
      <c r="H83" s="75">
        <v>5</v>
      </c>
      <c r="I83" s="15">
        <f t="shared" si="2"/>
        <v>5.09</v>
      </c>
      <c r="J83" s="72"/>
      <c r="K83" s="12"/>
    </row>
    <row r="84" spans="1:31" ht="18" customHeight="1" thickBot="1">
      <c r="A84" s="31">
        <v>66</v>
      </c>
      <c r="B84" s="58" t="s">
        <v>109</v>
      </c>
      <c r="C84" s="90" t="s">
        <v>93</v>
      </c>
      <c r="D84" s="66">
        <v>0</v>
      </c>
      <c r="E84" s="14">
        <v>0.03</v>
      </c>
      <c r="F84" s="14">
        <v>0.03</v>
      </c>
      <c r="G84" s="14">
        <v>0.03</v>
      </c>
      <c r="H84" s="74">
        <v>5</v>
      </c>
      <c r="I84" s="15">
        <f t="shared" si="2"/>
        <v>5.09</v>
      </c>
      <c r="J84" s="72"/>
      <c r="K84" s="12"/>
    </row>
    <row r="85" spans="1:31" ht="18" customHeight="1" thickBot="1">
      <c r="A85" s="31">
        <v>66</v>
      </c>
      <c r="B85" s="58" t="s">
        <v>111</v>
      </c>
      <c r="C85" s="90" t="s">
        <v>93</v>
      </c>
      <c r="D85" s="66">
        <v>0</v>
      </c>
      <c r="E85" s="14">
        <v>0.03</v>
      </c>
      <c r="F85" s="14">
        <v>0.03</v>
      </c>
      <c r="G85" s="14">
        <v>0.03</v>
      </c>
      <c r="H85" s="74">
        <v>5</v>
      </c>
      <c r="I85" s="15">
        <f t="shared" si="2"/>
        <v>5.09</v>
      </c>
      <c r="J85" s="72"/>
      <c r="K85" s="12"/>
    </row>
    <row r="86" spans="1:31" ht="18" customHeight="1" thickBot="1">
      <c r="A86" s="31">
        <v>66</v>
      </c>
      <c r="B86" s="58" t="s">
        <v>110</v>
      </c>
      <c r="C86" s="90" t="s">
        <v>93</v>
      </c>
      <c r="D86" s="66">
        <v>0</v>
      </c>
      <c r="E86" s="14">
        <v>0.03</v>
      </c>
      <c r="F86" s="14">
        <v>0.03</v>
      </c>
      <c r="G86" s="14">
        <v>0.03</v>
      </c>
      <c r="H86" s="74">
        <v>5</v>
      </c>
      <c r="I86" s="15">
        <f t="shared" si="2"/>
        <v>5.09</v>
      </c>
      <c r="J86" s="72"/>
      <c r="K86" s="12"/>
    </row>
    <row r="87" spans="1:31" ht="18" customHeight="1" thickBot="1">
      <c r="A87" s="31">
        <v>66</v>
      </c>
      <c r="B87" s="58" t="s">
        <v>120</v>
      </c>
      <c r="C87" s="90" t="s">
        <v>93</v>
      </c>
      <c r="D87" s="66">
        <v>0</v>
      </c>
      <c r="E87" s="14">
        <v>0.03</v>
      </c>
      <c r="F87" s="14">
        <v>0.03</v>
      </c>
      <c r="G87" s="14">
        <v>0.03</v>
      </c>
      <c r="H87" s="75">
        <v>5</v>
      </c>
      <c r="I87" s="15">
        <f t="shared" si="2"/>
        <v>5.09</v>
      </c>
      <c r="J87" s="72"/>
      <c r="K87" s="12"/>
    </row>
    <row r="88" spans="1:31" ht="18" customHeight="1" thickBot="1">
      <c r="A88" s="31">
        <v>66</v>
      </c>
      <c r="B88" s="58" t="s">
        <v>117</v>
      </c>
      <c r="C88" s="90" t="s">
        <v>93</v>
      </c>
      <c r="D88" s="66">
        <v>0</v>
      </c>
      <c r="E88" s="14">
        <v>0.03</v>
      </c>
      <c r="F88" s="14">
        <v>0.03</v>
      </c>
      <c r="G88" s="14">
        <v>0.03</v>
      </c>
      <c r="H88" s="74">
        <v>5</v>
      </c>
      <c r="I88" s="15">
        <f t="shared" si="2"/>
        <v>5.09</v>
      </c>
      <c r="J88" s="72"/>
      <c r="K88" s="12"/>
    </row>
    <row r="89" spans="1:31" ht="18" customHeight="1" thickBot="1">
      <c r="A89" s="31">
        <v>66</v>
      </c>
      <c r="B89" s="58" t="s">
        <v>110</v>
      </c>
      <c r="C89" s="90" t="s">
        <v>93</v>
      </c>
      <c r="D89" s="66">
        <v>0</v>
      </c>
      <c r="E89" s="14">
        <v>0.03</v>
      </c>
      <c r="F89" s="14">
        <v>0.03</v>
      </c>
      <c r="G89" s="14">
        <v>0.03</v>
      </c>
      <c r="H89" s="74">
        <v>5</v>
      </c>
      <c r="I89" s="15">
        <f t="shared" si="2"/>
        <v>5.09</v>
      </c>
      <c r="J89" s="72"/>
      <c r="K89" s="12"/>
    </row>
    <row r="90" spans="1:31" ht="18" customHeight="1" thickBot="1">
      <c r="A90" s="31">
        <v>66</v>
      </c>
      <c r="B90" s="58" t="s">
        <v>114</v>
      </c>
      <c r="C90" s="90" t="s">
        <v>93</v>
      </c>
      <c r="D90" s="66">
        <v>0</v>
      </c>
      <c r="E90" s="14">
        <v>0.03</v>
      </c>
      <c r="F90" s="14">
        <v>0.03</v>
      </c>
      <c r="G90" s="14">
        <v>0.03</v>
      </c>
      <c r="H90" s="74">
        <v>5</v>
      </c>
      <c r="I90" s="15">
        <f t="shared" si="2"/>
        <v>5.09</v>
      </c>
    </row>
    <row r="91" spans="1:31" ht="18" customHeight="1" thickBot="1">
      <c r="A91" s="31">
        <v>66</v>
      </c>
      <c r="B91" s="58" t="s">
        <v>113</v>
      </c>
      <c r="C91" s="89" t="s">
        <v>107</v>
      </c>
      <c r="D91" s="66">
        <v>0</v>
      </c>
      <c r="E91" s="14">
        <v>0.03</v>
      </c>
      <c r="F91" s="14">
        <v>0.03</v>
      </c>
      <c r="G91" s="14">
        <v>0.03</v>
      </c>
      <c r="H91" s="74">
        <v>5</v>
      </c>
      <c r="I91" s="15">
        <f t="shared" si="2"/>
        <v>5.09</v>
      </c>
    </row>
    <row r="92" spans="1:31" ht="18" customHeight="1" thickBot="1">
      <c r="A92" s="31">
        <v>66</v>
      </c>
      <c r="B92" s="58" t="s">
        <v>122</v>
      </c>
      <c r="C92" s="90" t="s">
        <v>93</v>
      </c>
      <c r="D92" s="66">
        <v>0</v>
      </c>
      <c r="E92" s="14">
        <v>0.03</v>
      </c>
      <c r="F92" s="14">
        <v>0.03</v>
      </c>
      <c r="G92" s="14">
        <v>0.03</v>
      </c>
      <c r="H92" s="74">
        <v>5</v>
      </c>
      <c r="I92" s="15">
        <f t="shared" si="2"/>
        <v>5.09</v>
      </c>
    </row>
    <row r="93" spans="1:31" ht="18" customHeight="1" thickBot="1">
      <c r="A93" s="31">
        <v>66</v>
      </c>
      <c r="B93" s="58" t="s">
        <v>116</v>
      </c>
      <c r="C93" s="89" t="s">
        <v>95</v>
      </c>
      <c r="D93" s="66">
        <v>0</v>
      </c>
      <c r="E93" s="14">
        <v>0.03</v>
      </c>
      <c r="F93" s="14">
        <v>0.03</v>
      </c>
      <c r="G93" s="14">
        <v>0.03</v>
      </c>
      <c r="H93" s="74">
        <v>5</v>
      </c>
      <c r="I93" s="15">
        <f t="shared" si="2"/>
        <v>5.09</v>
      </c>
    </row>
    <row r="94" spans="1:31" ht="18" customHeight="1" thickBot="1">
      <c r="A94" s="31">
        <v>66</v>
      </c>
      <c r="B94" s="58" t="s">
        <v>119</v>
      </c>
      <c r="C94" s="90" t="s">
        <v>93</v>
      </c>
      <c r="D94" s="66">
        <v>0</v>
      </c>
      <c r="E94" s="14">
        <v>0.03</v>
      </c>
      <c r="F94" s="14">
        <v>0.03</v>
      </c>
      <c r="G94" s="14">
        <v>0.03</v>
      </c>
      <c r="H94" s="75">
        <v>5</v>
      </c>
      <c r="I94" s="15">
        <f t="shared" si="2"/>
        <v>5.09</v>
      </c>
    </row>
    <row r="95" spans="1:31" ht="18" customHeight="1" thickBot="1">
      <c r="A95" s="31">
        <v>66</v>
      </c>
      <c r="B95" s="29" t="s">
        <v>77</v>
      </c>
      <c r="C95" s="30" t="s">
        <v>49</v>
      </c>
      <c r="D95" s="57">
        <v>0</v>
      </c>
      <c r="E95" s="14">
        <v>0.02</v>
      </c>
      <c r="F95" s="14">
        <v>0.02</v>
      </c>
      <c r="G95" s="37">
        <v>5</v>
      </c>
      <c r="H95" s="83">
        <v>0.02</v>
      </c>
      <c r="I95" s="15">
        <f t="shared" si="2"/>
        <v>5.0599999999999996</v>
      </c>
    </row>
    <row r="96" spans="1:31" ht="18" customHeight="1" thickBot="1">
      <c r="A96" s="31">
        <v>66</v>
      </c>
      <c r="B96" s="47" t="s">
        <v>83</v>
      </c>
      <c r="C96" s="48" t="s">
        <v>95</v>
      </c>
      <c r="D96" s="57">
        <v>5</v>
      </c>
      <c r="E96" s="14">
        <v>0</v>
      </c>
      <c r="F96" s="14">
        <v>0.03</v>
      </c>
      <c r="G96" s="14">
        <v>0</v>
      </c>
      <c r="H96" s="85">
        <v>0</v>
      </c>
      <c r="I96" s="15">
        <f t="shared" si="2"/>
        <v>5.03</v>
      </c>
    </row>
    <row r="97" spans="1:12" ht="18" customHeight="1" thickBot="1">
      <c r="A97" s="31">
        <v>66</v>
      </c>
      <c r="B97" s="47" t="s">
        <v>85</v>
      </c>
      <c r="C97" s="27" t="s">
        <v>95</v>
      </c>
      <c r="D97" s="57">
        <v>5</v>
      </c>
      <c r="E97" s="14">
        <v>0</v>
      </c>
      <c r="F97" s="14">
        <v>0.03</v>
      </c>
      <c r="G97" s="14">
        <v>0</v>
      </c>
      <c r="H97" s="83">
        <v>0</v>
      </c>
      <c r="I97" s="15">
        <f t="shared" si="2"/>
        <v>5.03</v>
      </c>
    </row>
    <row r="98" spans="1:12" ht="18" customHeight="1" thickBot="1">
      <c r="A98" s="31">
        <v>66</v>
      </c>
      <c r="B98" s="47" t="s">
        <v>84</v>
      </c>
      <c r="C98" s="87" t="s">
        <v>94</v>
      </c>
      <c r="D98" s="57">
        <v>5</v>
      </c>
      <c r="E98" s="14">
        <v>0</v>
      </c>
      <c r="F98" s="14">
        <v>0.03</v>
      </c>
      <c r="G98" s="14">
        <v>0</v>
      </c>
      <c r="H98" s="85">
        <v>0</v>
      </c>
      <c r="I98" s="15">
        <f t="shared" si="2"/>
        <v>5.03</v>
      </c>
    </row>
    <row r="99" spans="1:12" ht="18" customHeight="1" thickBot="1">
      <c r="A99" s="31">
        <v>66</v>
      </c>
      <c r="B99" s="16" t="s">
        <v>75</v>
      </c>
      <c r="C99" s="46" t="s">
        <v>49</v>
      </c>
      <c r="D99" s="57">
        <v>0</v>
      </c>
      <c r="E99" s="14">
        <v>0</v>
      </c>
      <c r="F99" s="14">
        <v>0</v>
      </c>
      <c r="G99" s="37">
        <v>5</v>
      </c>
      <c r="H99" s="83">
        <v>0</v>
      </c>
      <c r="I99" s="15">
        <f t="shared" si="2"/>
        <v>5</v>
      </c>
    </row>
    <row r="100" spans="1:12" ht="18" customHeight="1" thickBot="1">
      <c r="A100" s="31">
        <v>66</v>
      </c>
      <c r="B100" s="16" t="s">
        <v>78</v>
      </c>
      <c r="C100" s="46" t="s">
        <v>49</v>
      </c>
      <c r="D100" s="57">
        <v>0</v>
      </c>
      <c r="E100" s="14">
        <v>0</v>
      </c>
      <c r="F100" s="14">
        <v>0</v>
      </c>
      <c r="G100" s="37">
        <v>5</v>
      </c>
      <c r="H100" s="85">
        <v>0</v>
      </c>
      <c r="I100" s="15">
        <f t="shared" si="2"/>
        <v>5</v>
      </c>
    </row>
    <row r="101" spans="1:12" ht="18" customHeight="1" thickBot="1">
      <c r="A101" s="31">
        <v>66</v>
      </c>
      <c r="B101" s="29" t="s">
        <v>64</v>
      </c>
      <c r="C101" s="52" t="s">
        <v>4</v>
      </c>
      <c r="D101" s="57">
        <v>0</v>
      </c>
      <c r="E101" s="14">
        <v>0</v>
      </c>
      <c r="F101" s="14">
        <v>0</v>
      </c>
      <c r="G101" s="37">
        <v>5</v>
      </c>
      <c r="H101" s="83">
        <v>0</v>
      </c>
      <c r="I101" s="15">
        <f t="shared" ref="I101:I111" si="3">SUM(D101:H101)</f>
        <v>5</v>
      </c>
    </row>
    <row r="102" spans="1:12" ht="18" customHeight="1" thickBot="1">
      <c r="A102" s="31">
        <v>66</v>
      </c>
      <c r="B102" s="16" t="s">
        <v>74</v>
      </c>
      <c r="C102" s="54" t="s">
        <v>49</v>
      </c>
      <c r="D102" s="57">
        <v>0</v>
      </c>
      <c r="E102" s="14">
        <v>0</v>
      </c>
      <c r="F102" s="14">
        <v>0</v>
      </c>
      <c r="G102" s="37">
        <v>5</v>
      </c>
      <c r="H102" s="85">
        <v>0</v>
      </c>
      <c r="I102" s="15">
        <f t="shared" si="3"/>
        <v>5</v>
      </c>
    </row>
    <row r="103" spans="1:12" ht="18" customHeight="1" thickBot="1">
      <c r="A103" s="31">
        <v>66</v>
      </c>
      <c r="B103" s="16" t="s">
        <v>65</v>
      </c>
      <c r="C103" s="46" t="s">
        <v>49</v>
      </c>
      <c r="D103" s="57">
        <v>0</v>
      </c>
      <c r="E103" s="14">
        <v>0</v>
      </c>
      <c r="F103" s="14">
        <v>0</v>
      </c>
      <c r="G103" s="37">
        <v>5</v>
      </c>
      <c r="H103" s="83">
        <v>0</v>
      </c>
      <c r="I103" s="15">
        <f t="shared" si="3"/>
        <v>5</v>
      </c>
    </row>
    <row r="104" spans="1:12" ht="18" customHeight="1" thickBot="1">
      <c r="A104" s="31">
        <v>66</v>
      </c>
      <c r="B104" s="23" t="s">
        <v>89</v>
      </c>
      <c r="C104" s="87" t="s">
        <v>93</v>
      </c>
      <c r="D104" s="57">
        <v>5</v>
      </c>
      <c r="E104" s="14">
        <v>0</v>
      </c>
      <c r="F104" s="14">
        <v>0</v>
      </c>
      <c r="G104" s="14">
        <v>0</v>
      </c>
      <c r="H104" s="85">
        <v>0</v>
      </c>
      <c r="I104" s="15">
        <f t="shared" si="3"/>
        <v>5</v>
      </c>
    </row>
    <row r="105" spans="1:12" ht="18" customHeight="1" thickBot="1">
      <c r="A105" s="31">
        <v>66</v>
      </c>
      <c r="B105" s="18" t="s">
        <v>69</v>
      </c>
      <c r="C105" s="87" t="s">
        <v>93</v>
      </c>
      <c r="D105" s="57">
        <v>0</v>
      </c>
      <c r="E105" s="14">
        <v>0</v>
      </c>
      <c r="F105" s="14">
        <v>0</v>
      </c>
      <c r="G105" s="37">
        <v>5</v>
      </c>
      <c r="H105" s="83">
        <v>0</v>
      </c>
      <c r="I105" s="15">
        <f t="shared" si="3"/>
        <v>5</v>
      </c>
    </row>
    <row r="106" spans="1:12" ht="18" customHeight="1" thickBot="1">
      <c r="A106" s="31">
        <v>66</v>
      </c>
      <c r="B106" s="23" t="s">
        <v>91</v>
      </c>
      <c r="C106" s="87" t="s">
        <v>93</v>
      </c>
      <c r="D106" s="57">
        <v>5</v>
      </c>
      <c r="E106" s="14">
        <v>0</v>
      </c>
      <c r="F106" s="14">
        <v>0</v>
      </c>
      <c r="G106" s="14">
        <v>0</v>
      </c>
      <c r="H106" s="85">
        <v>0</v>
      </c>
      <c r="I106" s="15">
        <f t="shared" si="3"/>
        <v>5</v>
      </c>
    </row>
    <row r="107" spans="1:12" ht="18" customHeight="1" thickBot="1">
      <c r="A107" s="31">
        <v>66</v>
      </c>
      <c r="B107" s="18" t="s">
        <v>67</v>
      </c>
      <c r="C107" s="87" t="s">
        <v>93</v>
      </c>
      <c r="D107" s="57">
        <v>0</v>
      </c>
      <c r="E107" s="14">
        <v>0</v>
      </c>
      <c r="F107" s="14">
        <v>0</v>
      </c>
      <c r="G107" s="37">
        <v>5</v>
      </c>
      <c r="H107" s="83">
        <v>0</v>
      </c>
      <c r="I107" s="15">
        <f t="shared" si="3"/>
        <v>5</v>
      </c>
    </row>
    <row r="108" spans="1:12" ht="18" customHeight="1" thickBot="1">
      <c r="A108" s="31">
        <v>66</v>
      </c>
      <c r="B108" s="16" t="s">
        <v>73</v>
      </c>
      <c r="C108" s="87" t="s">
        <v>93</v>
      </c>
      <c r="D108" s="57">
        <v>0</v>
      </c>
      <c r="E108" s="14">
        <v>0</v>
      </c>
      <c r="F108" s="14">
        <v>0</v>
      </c>
      <c r="G108" s="37">
        <v>5</v>
      </c>
      <c r="H108" s="85">
        <v>0</v>
      </c>
      <c r="I108" s="15">
        <f t="shared" si="3"/>
        <v>5</v>
      </c>
    </row>
    <row r="109" spans="1:12" ht="18" customHeight="1" thickBot="1">
      <c r="A109" s="31">
        <v>66</v>
      </c>
      <c r="B109" s="29" t="s">
        <v>66</v>
      </c>
      <c r="C109" s="30" t="s">
        <v>49</v>
      </c>
      <c r="D109" s="57">
        <v>0</v>
      </c>
      <c r="E109" s="14">
        <v>0</v>
      </c>
      <c r="F109" s="14">
        <v>0</v>
      </c>
      <c r="G109" s="37">
        <v>5</v>
      </c>
      <c r="H109" s="83">
        <v>0</v>
      </c>
      <c r="I109" s="15">
        <f t="shared" si="3"/>
        <v>5</v>
      </c>
      <c r="L109" s="76"/>
    </row>
    <row r="110" spans="1:12" ht="18" customHeight="1" thickBot="1">
      <c r="A110" s="31">
        <v>66</v>
      </c>
      <c r="B110" s="16" t="s">
        <v>76</v>
      </c>
      <c r="C110" s="54" t="s">
        <v>49</v>
      </c>
      <c r="D110" s="57">
        <v>0</v>
      </c>
      <c r="E110" s="14">
        <v>0</v>
      </c>
      <c r="F110" s="14">
        <v>0</v>
      </c>
      <c r="G110" s="37">
        <v>5</v>
      </c>
      <c r="H110" s="81">
        <v>0</v>
      </c>
      <c r="I110" s="15">
        <f t="shared" si="3"/>
        <v>5</v>
      </c>
    </row>
    <row r="111" spans="1:12" ht="18" customHeight="1" thickBot="1">
      <c r="A111" s="31">
        <v>66</v>
      </c>
      <c r="B111" s="16" t="s">
        <v>72</v>
      </c>
      <c r="C111" s="46" t="s">
        <v>49</v>
      </c>
      <c r="D111" s="57">
        <v>0</v>
      </c>
      <c r="E111" s="14">
        <v>0</v>
      </c>
      <c r="F111" s="14">
        <v>0</v>
      </c>
      <c r="G111" s="37">
        <v>5</v>
      </c>
      <c r="H111" s="83">
        <v>0</v>
      </c>
      <c r="I111" s="15">
        <f t="shared" si="3"/>
        <v>5</v>
      </c>
    </row>
  </sheetData>
  <sortState ref="A5:I111">
    <sortCondition descending="1" ref="I5"/>
  </sortState>
  <mergeCells count="3">
    <mergeCell ref="B1:H1"/>
    <mergeCell ref="C3:H3"/>
    <mergeCell ref="C2:H2"/>
  </mergeCells>
  <pageMargins left="0.70866141732283505" right="0.70866141732283505" top="0.196850393700787" bottom="0.74803149606299202" header="0.31496062992126" footer="0.3149606299212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AVA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</dc:creator>
  <cp:lastModifiedBy>pc</cp:lastModifiedBy>
  <cp:lastPrinted>2016-09-03T11:33:01Z</cp:lastPrinted>
  <dcterms:created xsi:type="dcterms:W3CDTF">2010-05-27T10:10:33Z</dcterms:created>
  <dcterms:modified xsi:type="dcterms:W3CDTF">2016-09-06T17:01:09Z</dcterms:modified>
</cp:coreProperties>
</file>